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0505" windowHeight="5955"/>
  </bookViews>
  <sheets>
    <sheet name="Orde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3" i="1" l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</calcChain>
</file>

<file path=xl/sharedStrings.xml><?xml version="1.0" encoding="utf-8"?>
<sst xmlns="http://schemas.openxmlformats.org/spreadsheetml/2006/main" count="1916" uniqueCount="473">
  <si>
    <t>Image</t>
  </si>
  <si>
    <t>Delivery Date</t>
  </si>
  <si>
    <t>Style</t>
  </si>
  <si>
    <t>Style Description</t>
  </si>
  <si>
    <t>Size</t>
  </si>
  <si>
    <t>Ean</t>
  </si>
  <si>
    <t>Qty</t>
  </si>
  <si>
    <t>Whp</t>
  </si>
  <si>
    <t>31/08/2020</t>
  </si>
  <si>
    <t>VN0A2RR1X7W1</t>
  </si>
  <si>
    <t>UA Era 95 DX (ANAHEIM FCTY)OGRDOGBKCHK</t>
  </si>
  <si>
    <t>045</t>
  </si>
  <si>
    <t>194112364539</t>
  </si>
  <si>
    <t>065</t>
  </si>
  <si>
    <t>194112364850</t>
  </si>
  <si>
    <t>070</t>
  </si>
  <si>
    <t>194112364942</t>
  </si>
  <si>
    <t>075</t>
  </si>
  <si>
    <t>194112365048</t>
  </si>
  <si>
    <t>080</t>
  </si>
  <si>
    <t>194112365147</t>
  </si>
  <si>
    <t>085</t>
  </si>
  <si>
    <t>194112365284</t>
  </si>
  <si>
    <t>090</t>
  </si>
  <si>
    <t>194112365406</t>
  </si>
  <si>
    <t>095</t>
  </si>
  <si>
    <t>194112365628</t>
  </si>
  <si>
    <t>100</t>
  </si>
  <si>
    <t>194112365703</t>
  </si>
  <si>
    <t>105</t>
  </si>
  <si>
    <t>194112365772</t>
  </si>
  <si>
    <t>110</t>
  </si>
  <si>
    <t>194112365833</t>
  </si>
  <si>
    <t>115</t>
  </si>
  <si>
    <t>194112365918</t>
  </si>
  <si>
    <t>120</t>
  </si>
  <si>
    <t>194112365994</t>
  </si>
  <si>
    <t>VN0A2RR1X7X1</t>
  </si>
  <si>
    <t>UA Era 95 DX (ANAHEIM FCTY)OGRDOGWTCHK</t>
  </si>
  <si>
    <t>194112361163</t>
  </si>
  <si>
    <t>050</t>
  </si>
  <si>
    <t>194112361309</t>
  </si>
  <si>
    <t>055</t>
  </si>
  <si>
    <t>194112361460</t>
  </si>
  <si>
    <t>060</t>
  </si>
  <si>
    <t>194112361620</t>
  </si>
  <si>
    <t>194112361798</t>
  </si>
  <si>
    <t>194112361958</t>
  </si>
  <si>
    <t>194112362115</t>
  </si>
  <si>
    <t>194112362276</t>
  </si>
  <si>
    <t>194112362429</t>
  </si>
  <si>
    <t>194112362573</t>
  </si>
  <si>
    <t>194112362818</t>
  </si>
  <si>
    <t>194112362917</t>
  </si>
  <si>
    <t>194112362986</t>
  </si>
  <si>
    <t>194112363037</t>
  </si>
  <si>
    <t>194112363075</t>
  </si>
  <si>
    <t>194112363112</t>
  </si>
  <si>
    <t>130</t>
  </si>
  <si>
    <t>194112363143</t>
  </si>
  <si>
    <t>VN0A2Z5IWO21</t>
  </si>
  <si>
    <t>UA Authentic (WASHED)DRSBLS/CHL PEPPER</t>
  </si>
  <si>
    <t>040</t>
  </si>
  <si>
    <t>194112351171</t>
  </si>
  <si>
    <t>194112351256</t>
  </si>
  <si>
    <t>194112351331</t>
  </si>
  <si>
    <t>194112351416</t>
  </si>
  <si>
    <t>194112351485</t>
  </si>
  <si>
    <t>194112351553</t>
  </si>
  <si>
    <t>194112351607</t>
  </si>
  <si>
    <t>194112351652</t>
  </si>
  <si>
    <t>194112351720</t>
  </si>
  <si>
    <t>194112351805</t>
  </si>
  <si>
    <t>194112351881</t>
  </si>
  <si>
    <t>194112352055</t>
  </si>
  <si>
    <t>194112352116</t>
  </si>
  <si>
    <t>194112352161</t>
  </si>
  <si>
    <t>194112352185</t>
  </si>
  <si>
    <t>194112352208</t>
  </si>
  <si>
    <t>194112352222</t>
  </si>
  <si>
    <t>194112352246</t>
  </si>
  <si>
    <t>VN0A2Z5IWO31</t>
  </si>
  <si>
    <t>UA Authentic (WASHED) GRAPE LEAF/BLACK</t>
  </si>
  <si>
    <t>194112348607</t>
  </si>
  <si>
    <t>194112348645</t>
  </si>
  <si>
    <t>194112348669</t>
  </si>
  <si>
    <t>194112348683</t>
  </si>
  <si>
    <t>194112348706</t>
  </si>
  <si>
    <t>194112348720</t>
  </si>
  <si>
    <t>194112348744</t>
  </si>
  <si>
    <t>194112348768</t>
  </si>
  <si>
    <t>194112348782</t>
  </si>
  <si>
    <t>194112348805</t>
  </si>
  <si>
    <t>194112348829</t>
  </si>
  <si>
    <t>194112348843</t>
  </si>
  <si>
    <t>194112348867</t>
  </si>
  <si>
    <t>194112348881</t>
  </si>
  <si>
    <t>194112348904</t>
  </si>
  <si>
    <t>194112348928</t>
  </si>
  <si>
    <t>VN0A38FSQK51</t>
  </si>
  <si>
    <t>UA Era 59 (C&amp;L) PORT ROYALE/ACID DE</t>
  </si>
  <si>
    <t>035</t>
  </si>
  <si>
    <t>191167709964</t>
  </si>
  <si>
    <t>191167709988</t>
  </si>
  <si>
    <t>191167710007</t>
  </si>
  <si>
    <t>191167710021</t>
  </si>
  <si>
    <t>191167710090</t>
  </si>
  <si>
    <t>191167710205</t>
  </si>
  <si>
    <t>191167710304</t>
  </si>
  <si>
    <t>191167710700</t>
  </si>
  <si>
    <t>191167711103</t>
  </si>
  <si>
    <t>191167711325</t>
  </si>
  <si>
    <t>191167711424</t>
  </si>
  <si>
    <t>VN0A38G2XFL1</t>
  </si>
  <si>
    <t>UA Old Skool 36 DX (ANHMFCTY)OGLTBLOGPRLOGPK</t>
  </si>
  <si>
    <t>194112334464</t>
  </si>
  <si>
    <t>194112334488</t>
  </si>
  <si>
    <t>194112334532</t>
  </si>
  <si>
    <t>194112334587</t>
  </si>
  <si>
    <t>194112334921</t>
  </si>
  <si>
    <t>192825603525</t>
  </si>
  <si>
    <t>192825603563</t>
  </si>
  <si>
    <t>VN0A38G2XFM1</t>
  </si>
  <si>
    <t>UA Old Skool 36 DX (ANHMFCTY)OGRDOGMRLDOGYLW</t>
  </si>
  <si>
    <t>194112335768</t>
  </si>
  <si>
    <t>194112335812</t>
  </si>
  <si>
    <t>194112335850</t>
  </si>
  <si>
    <t>194112335911</t>
  </si>
  <si>
    <t>194112335973</t>
  </si>
  <si>
    <t>194112336109</t>
  </si>
  <si>
    <t>194112336147</t>
  </si>
  <si>
    <t>194112336185</t>
  </si>
  <si>
    <t>194112336208</t>
  </si>
  <si>
    <t>194112336253</t>
  </si>
  <si>
    <t>194112336314</t>
  </si>
  <si>
    <t>194112336376</t>
  </si>
  <si>
    <t>194112336437</t>
  </si>
  <si>
    <t>194112336499</t>
  </si>
  <si>
    <t>194112336550</t>
  </si>
  <si>
    <t>194112336604</t>
  </si>
  <si>
    <t>VN0A3AV8AHP1</t>
  </si>
  <si>
    <t>UA Authentic Platform 2.0 True White/Multi</t>
  </si>
  <si>
    <t>194112332286</t>
  </si>
  <si>
    <t>194112332378</t>
  </si>
  <si>
    <t>194112332477</t>
  </si>
  <si>
    <t>194112332552</t>
  </si>
  <si>
    <t>194112332637</t>
  </si>
  <si>
    <t>194112332712</t>
  </si>
  <si>
    <t>194112332798</t>
  </si>
  <si>
    <t>194112332873</t>
  </si>
  <si>
    <t>194112333030</t>
  </si>
  <si>
    <t>194112333115</t>
  </si>
  <si>
    <t>194112333207</t>
  </si>
  <si>
    <t>194112333276</t>
  </si>
  <si>
    <t>VN0A3DQ5TU91</t>
  </si>
  <si>
    <t>UA SK8-Hi 46 MTE DX (MTE) LILAC GRAY/OBSIDIAN</t>
  </si>
  <si>
    <t>679894298093</t>
  </si>
  <si>
    <t>679894298154</t>
  </si>
  <si>
    <t>679894298215</t>
  </si>
  <si>
    <t>679894298260</t>
  </si>
  <si>
    <t>679894298321</t>
  </si>
  <si>
    <t>679894298444</t>
  </si>
  <si>
    <t>679894298383</t>
  </si>
  <si>
    <t>679894298567</t>
  </si>
  <si>
    <t>VN0A3JEXWVQ1</t>
  </si>
  <si>
    <t>UA Classic Slip-On 98 DX (ANAHEIM FCTRY)OGALHOGNVY</t>
  </si>
  <si>
    <t>194112359139</t>
  </si>
  <si>
    <t>194112359320</t>
  </si>
  <si>
    <t>194112359580</t>
  </si>
  <si>
    <t>194112359788</t>
  </si>
  <si>
    <t>194112359955</t>
  </si>
  <si>
    <t>194112360012</t>
  </si>
  <si>
    <t>194112360074</t>
  </si>
  <si>
    <t>194112360111</t>
  </si>
  <si>
    <t>VN0A3MTFW761</t>
  </si>
  <si>
    <t>MN Doheny (FLAME CHECK)PRT RYLE/WHT</t>
  </si>
  <si>
    <t>194116331766</t>
  </si>
  <si>
    <t>194116331841</t>
  </si>
  <si>
    <t>194116331803</t>
  </si>
  <si>
    <t>194116331872</t>
  </si>
  <si>
    <t>194116331919</t>
  </si>
  <si>
    <t>194116332060</t>
  </si>
  <si>
    <t>194116332022</t>
  </si>
  <si>
    <t>194116332176</t>
  </si>
  <si>
    <t>194116332114</t>
  </si>
  <si>
    <t>194116332237</t>
  </si>
  <si>
    <t>194116332299</t>
  </si>
  <si>
    <t>194116332336</t>
  </si>
  <si>
    <t>150</t>
  </si>
  <si>
    <t>193395586379</t>
  </si>
  <si>
    <t>VN0A3WLUX961</t>
  </si>
  <si>
    <t>UA Era Platform (GLITTER DAISIES)RNBWTRWT</t>
  </si>
  <si>
    <t>194116231295</t>
  </si>
  <si>
    <t>194116231394</t>
  </si>
  <si>
    <t>194116231493</t>
  </si>
  <si>
    <t>194116231585</t>
  </si>
  <si>
    <t>194116231677</t>
  </si>
  <si>
    <t>194116231851</t>
  </si>
  <si>
    <t>194116231936</t>
  </si>
  <si>
    <t>194116232001</t>
  </si>
  <si>
    <t>194116232278</t>
  </si>
  <si>
    <t>194116232346</t>
  </si>
  <si>
    <t>VN0A3WM9WI11</t>
  </si>
  <si>
    <t>UA ComfyCush Era (LACE MIX)TRUE BL/FERN GR</t>
  </si>
  <si>
    <t>194116381815</t>
  </si>
  <si>
    <t>194116381853</t>
  </si>
  <si>
    <t>194116381891</t>
  </si>
  <si>
    <t>194116381938</t>
  </si>
  <si>
    <t>194116381976</t>
  </si>
  <si>
    <t>194116382003</t>
  </si>
  <si>
    <t>194116382089</t>
  </si>
  <si>
    <t>194116382126</t>
  </si>
  <si>
    <t>194116382188</t>
  </si>
  <si>
    <t>194116382355</t>
  </si>
  <si>
    <t>194116382430</t>
  </si>
  <si>
    <t>194116382515</t>
  </si>
  <si>
    <t>194116382584</t>
  </si>
  <si>
    <t>194116382645</t>
  </si>
  <si>
    <t>194116382713</t>
  </si>
  <si>
    <t>VN0A3WM9WWJ1</t>
  </si>
  <si>
    <t>UA ComfyCush Era (LACE MIX)RED/CADMIUM YLW</t>
  </si>
  <si>
    <t>194116382010</t>
  </si>
  <si>
    <t>194116382072</t>
  </si>
  <si>
    <t>194116382102</t>
  </si>
  <si>
    <t>194116382140</t>
  </si>
  <si>
    <t>194116382270</t>
  </si>
  <si>
    <t>194116382201</t>
  </si>
  <si>
    <t>194116382560</t>
  </si>
  <si>
    <t>194116382492</t>
  </si>
  <si>
    <t>194116382799</t>
  </si>
  <si>
    <t>194116382621</t>
  </si>
  <si>
    <t>194116382867</t>
  </si>
  <si>
    <t>194116382928</t>
  </si>
  <si>
    <t>194116382980</t>
  </si>
  <si>
    <t>194116383024</t>
  </si>
  <si>
    <t>194116383055</t>
  </si>
  <si>
    <t>194116383079</t>
  </si>
  <si>
    <t>VN0A4BTTBKA1</t>
  </si>
  <si>
    <t>UA Rowley Classic Black/Black</t>
  </si>
  <si>
    <t>194116246169</t>
  </si>
  <si>
    <t>194116246459</t>
  </si>
  <si>
    <t>194116246565</t>
  </si>
  <si>
    <t>194116246503</t>
  </si>
  <si>
    <t>194116246626</t>
  </si>
  <si>
    <t>194116246763</t>
  </si>
  <si>
    <t>194116246848</t>
  </si>
  <si>
    <t>194116246923</t>
  </si>
  <si>
    <t>194116247067</t>
  </si>
  <si>
    <t>194116247005</t>
  </si>
  <si>
    <t>194116247128</t>
  </si>
  <si>
    <t>194116247180</t>
  </si>
  <si>
    <t>VN0A4BTXXIB1</t>
  </si>
  <si>
    <t>UA Sid DX (ANAHEIM FACTORY)OGBLOGRD</t>
  </si>
  <si>
    <t>194116242505</t>
  </si>
  <si>
    <t>194116242543</t>
  </si>
  <si>
    <t>194116242529</t>
  </si>
  <si>
    <t>194116242581</t>
  </si>
  <si>
    <t>194116242567</t>
  </si>
  <si>
    <t>194116242611</t>
  </si>
  <si>
    <t>194116242659</t>
  </si>
  <si>
    <t>194116242741</t>
  </si>
  <si>
    <t>194116242697</t>
  </si>
  <si>
    <t>194116242802</t>
  </si>
  <si>
    <t>194116242864</t>
  </si>
  <si>
    <t>194116242932</t>
  </si>
  <si>
    <t>194116243090</t>
  </si>
  <si>
    <t>194116243168</t>
  </si>
  <si>
    <t>194116243236</t>
  </si>
  <si>
    <t>194116243304</t>
  </si>
  <si>
    <t>194116243373</t>
  </si>
  <si>
    <t>194116243441</t>
  </si>
  <si>
    <t>194116243526</t>
  </si>
  <si>
    <t>VN0A4BU6THN1</t>
  </si>
  <si>
    <t>UA Vans Sport (WASHED) BLACK/MULTI</t>
  </si>
  <si>
    <t>194116249221</t>
  </si>
  <si>
    <t>194116249269</t>
  </si>
  <si>
    <t>194116249283</t>
  </si>
  <si>
    <t>194116249306</t>
  </si>
  <si>
    <t>194116249320</t>
  </si>
  <si>
    <t>194116249344</t>
  </si>
  <si>
    <t>194116249368</t>
  </si>
  <si>
    <t>194116249382</t>
  </si>
  <si>
    <t>194116249405</t>
  </si>
  <si>
    <t>194116249429</t>
  </si>
  <si>
    <t>194116249443</t>
  </si>
  <si>
    <t>194116249467</t>
  </si>
  <si>
    <t>194116249481</t>
  </si>
  <si>
    <t>194116249542</t>
  </si>
  <si>
    <t>VN0A4BU6WO21</t>
  </si>
  <si>
    <t>UA Vans Sport (WASHED)DRSBLS/CHL PEPPER</t>
  </si>
  <si>
    <t>194116251699</t>
  </si>
  <si>
    <t>194116251613</t>
  </si>
  <si>
    <t>194116251774</t>
  </si>
  <si>
    <t>194116251859</t>
  </si>
  <si>
    <t>194116251934</t>
  </si>
  <si>
    <t>194116252092</t>
  </si>
  <si>
    <t>194116252306</t>
  </si>
  <si>
    <t>194116252245</t>
  </si>
  <si>
    <t>194116252498</t>
  </si>
  <si>
    <t>194116252382</t>
  </si>
  <si>
    <t>194116252580</t>
  </si>
  <si>
    <t>194116252528</t>
  </si>
  <si>
    <t>194116252641</t>
  </si>
  <si>
    <t>194116252702</t>
  </si>
  <si>
    <t>194116252825</t>
  </si>
  <si>
    <t>194116252764</t>
  </si>
  <si>
    <t>194116252887</t>
  </si>
  <si>
    <t>VN0A4BU6WO31</t>
  </si>
  <si>
    <t>UA Vans Sport (WASHED) GRAPE LEAF/BLACK</t>
  </si>
  <si>
    <t>194116253266</t>
  </si>
  <si>
    <t>194116253327</t>
  </si>
  <si>
    <t>194116253389</t>
  </si>
  <si>
    <t>194116253402</t>
  </si>
  <si>
    <t>194116253426</t>
  </si>
  <si>
    <t>194116253457</t>
  </si>
  <si>
    <t>194116253525</t>
  </si>
  <si>
    <t>194116253563</t>
  </si>
  <si>
    <t>194116253686</t>
  </si>
  <si>
    <t>194116253624</t>
  </si>
  <si>
    <t>194116253808</t>
  </si>
  <si>
    <t>VN0A4BU6XVZ1</t>
  </si>
  <si>
    <t>UA Vans Sport (DENIM) WASHED/TRUE WHITE</t>
  </si>
  <si>
    <t>194116251545</t>
  </si>
  <si>
    <t>194116251569</t>
  </si>
  <si>
    <t>194116251583</t>
  </si>
  <si>
    <t>194116251606</t>
  </si>
  <si>
    <t>194116251675</t>
  </si>
  <si>
    <t>194116251835</t>
  </si>
  <si>
    <t>194116251910</t>
  </si>
  <si>
    <t>VN0A4BV6JV61</t>
  </si>
  <si>
    <t>UA SK8-Hi RACING RED/TRUE WHITE</t>
  </si>
  <si>
    <t>193394049158</t>
  </si>
  <si>
    <t>193394049387</t>
  </si>
  <si>
    <t>193394049509</t>
  </si>
  <si>
    <t>193394049783</t>
  </si>
  <si>
    <t>193394049929</t>
  </si>
  <si>
    <t>193394050185</t>
  </si>
  <si>
    <t>193394050598</t>
  </si>
  <si>
    <t>193394050680</t>
  </si>
  <si>
    <t>193391353746</t>
  </si>
  <si>
    <t>193391353760</t>
  </si>
  <si>
    <t>193391353784</t>
  </si>
  <si>
    <t>193391353807</t>
  </si>
  <si>
    <t>VN0A4U38THN1</t>
  </si>
  <si>
    <t>UA Classic Slip-On (WASHED) BLACK/MULTI</t>
  </si>
  <si>
    <t>194112300919</t>
  </si>
  <si>
    <t>194112301046</t>
  </si>
  <si>
    <t>194112301176</t>
  </si>
  <si>
    <t>194112301374</t>
  </si>
  <si>
    <t>194112301602</t>
  </si>
  <si>
    <t>194112301886</t>
  </si>
  <si>
    <t>194112302098</t>
  </si>
  <si>
    <t>194112302364</t>
  </si>
  <si>
    <t>194112302463</t>
  </si>
  <si>
    <t>VN0A4U38WT41</t>
  </si>
  <si>
    <t>UA Classic Slip-On (NEON)BLAZING ORNG/TR WHT</t>
  </si>
  <si>
    <t>194112313322</t>
  </si>
  <si>
    <t>194112313360</t>
  </si>
  <si>
    <t>194112313346</t>
  </si>
  <si>
    <t>194112313384</t>
  </si>
  <si>
    <t>194112313407</t>
  </si>
  <si>
    <t>194112313421</t>
  </si>
  <si>
    <t>194112313469</t>
  </si>
  <si>
    <t>194112313483</t>
  </si>
  <si>
    <t>194112313544</t>
  </si>
  <si>
    <t>VN0A4U38WT61</t>
  </si>
  <si>
    <t>UA Classic Slip-On (NEON)KNOCKOUT PNK/TR WHT</t>
  </si>
  <si>
    <t>194116297055</t>
  </si>
  <si>
    <t>194116297130</t>
  </si>
  <si>
    <t>194116297215</t>
  </si>
  <si>
    <t>194116297284</t>
  </si>
  <si>
    <t>194116297352</t>
  </si>
  <si>
    <t>194116297413</t>
  </si>
  <si>
    <t>194116297482</t>
  </si>
  <si>
    <t>194116297543</t>
  </si>
  <si>
    <t>194116297604</t>
  </si>
  <si>
    <t>194116297659</t>
  </si>
  <si>
    <t>194116297680</t>
  </si>
  <si>
    <t>194116297710</t>
  </si>
  <si>
    <t>194116297765</t>
  </si>
  <si>
    <t>194116297789</t>
  </si>
  <si>
    <t>192825607202</t>
  </si>
  <si>
    <t>192825607226</t>
  </si>
  <si>
    <t>192825607240</t>
  </si>
  <si>
    <t>VN0A4U38WT71</t>
  </si>
  <si>
    <t>UA Classic Slip-On (NEON) LEMON TONIC/TR WHT</t>
  </si>
  <si>
    <t>194112309721</t>
  </si>
  <si>
    <t>194112309745</t>
  </si>
  <si>
    <t>194112309769</t>
  </si>
  <si>
    <t>194112309790</t>
  </si>
  <si>
    <t>194112309837</t>
  </si>
  <si>
    <t>194112309882</t>
  </si>
  <si>
    <t>194112309943</t>
  </si>
  <si>
    <t>194112310000</t>
  </si>
  <si>
    <t>194112310062</t>
  </si>
  <si>
    <t>194112310123</t>
  </si>
  <si>
    <t>194112310185</t>
  </si>
  <si>
    <t>194112310581</t>
  </si>
  <si>
    <t>194113590104</t>
  </si>
  <si>
    <t>194113590180</t>
  </si>
  <si>
    <t>VN0A4U39WKO1</t>
  </si>
  <si>
    <t>UA Era GREEN ASH/TRUE WHITE</t>
  </si>
  <si>
    <t>194116296768</t>
  </si>
  <si>
    <t>194116296812</t>
  </si>
  <si>
    <t>194116296850</t>
  </si>
  <si>
    <t>194116296928</t>
  </si>
  <si>
    <t>194116297000</t>
  </si>
  <si>
    <t>194116297079</t>
  </si>
  <si>
    <t>194116297154</t>
  </si>
  <si>
    <t>194116297239</t>
  </si>
  <si>
    <t>194116297307</t>
  </si>
  <si>
    <t>194116297369</t>
  </si>
  <si>
    <t>VN0A4U39WT51</t>
  </si>
  <si>
    <t>UA Era (NEON) GREEN GECKO/TR WHT</t>
  </si>
  <si>
    <t>194116293415</t>
  </si>
  <si>
    <t>194116293477</t>
  </si>
  <si>
    <t>194116293538</t>
  </si>
  <si>
    <t>194116293590</t>
  </si>
  <si>
    <t>194116293668</t>
  </si>
  <si>
    <t>194116293743</t>
  </si>
  <si>
    <t>194116293828</t>
  </si>
  <si>
    <t>194116293903</t>
  </si>
  <si>
    <t>194116293989</t>
  </si>
  <si>
    <t>194116294054</t>
  </si>
  <si>
    <t>194116294184</t>
  </si>
  <si>
    <t>194116294252</t>
  </si>
  <si>
    <t>194116294313</t>
  </si>
  <si>
    <t>194116294368</t>
  </si>
  <si>
    <t>194116294399</t>
  </si>
  <si>
    <t>VN0A4U39WT61</t>
  </si>
  <si>
    <t>UA Era (NEON)KNOCKOUT PNK/TR WHT</t>
  </si>
  <si>
    <t>194116291497</t>
  </si>
  <si>
    <t>194116291633</t>
  </si>
  <si>
    <t>194116291794</t>
  </si>
  <si>
    <t>194116291879</t>
  </si>
  <si>
    <t>194116292067</t>
  </si>
  <si>
    <t>194116292159</t>
  </si>
  <si>
    <t>194116292333</t>
  </si>
  <si>
    <t>194116292579</t>
  </si>
  <si>
    <t>192825606724</t>
  </si>
  <si>
    <t>192825606748</t>
  </si>
  <si>
    <t>192825606762</t>
  </si>
  <si>
    <t>192825606786</t>
  </si>
  <si>
    <t>VN0A4U39WT71</t>
  </si>
  <si>
    <t>UA Era (NEON) LEMON TONIC/TR WHT</t>
  </si>
  <si>
    <t>194116285281</t>
  </si>
  <si>
    <t>194116285342</t>
  </si>
  <si>
    <t>194116285403</t>
  </si>
  <si>
    <t>194116285465</t>
  </si>
  <si>
    <t>194116285526</t>
  </si>
  <si>
    <t>194116285588</t>
  </si>
  <si>
    <t>194116285632</t>
  </si>
  <si>
    <t>194116285687</t>
  </si>
  <si>
    <t>194116285724</t>
  </si>
  <si>
    <t>194116285779</t>
  </si>
  <si>
    <t>194116285823</t>
  </si>
  <si>
    <t>194116285861</t>
  </si>
  <si>
    <t>194116285885</t>
  </si>
  <si>
    <t>194113590005</t>
  </si>
  <si>
    <t>194113590029</t>
  </si>
  <si>
    <t>194113590043</t>
  </si>
  <si>
    <t>VN0A4U3B6DZ1</t>
  </si>
  <si>
    <t>UA Old Skool (Suede) port royale</t>
  </si>
  <si>
    <t>194116277729</t>
  </si>
  <si>
    <t>194116277804</t>
  </si>
  <si>
    <t>194116277880</t>
  </si>
  <si>
    <t>194116277965</t>
  </si>
  <si>
    <t>194116278047</t>
  </si>
  <si>
    <t>194116278122</t>
  </si>
  <si>
    <t>194116278207</t>
  </si>
  <si>
    <t>TOTAL WHP</t>
  </si>
  <si>
    <t>Rrp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</si>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</sst>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1"/>
      <color indexed="8"/>
      <name val="Calibri"/>
      <family val="2"/>
      <scheme val="minor"/>
    </font>
    <font>
      <sz val="1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15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44" fontId="0" fillId="0" borderId="0" xfId="1" applyFont="1"/>
    <xf numFmtId="164" fontId="0" fillId="0" borderId="0" xfId="0" applyNumberFormat="1"/>
    <xf numFmtId="1" fontId="3" fillId="0" borderId="0" xfId="0" applyNumberFormat="1" applyFont="1"/>
    <xf numFmtId="44" fontId="3" fillId="0" borderId="0" xfId="1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469874</xdr:colOff>
      <xdr:row>1</xdr:row>
      <xdr:rowOff>401002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469874</xdr:colOff>
      <xdr:row>2</xdr:row>
      <xdr:rowOff>401002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469874</xdr:colOff>
      <xdr:row>3</xdr:row>
      <xdr:rowOff>401002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469874</xdr:colOff>
      <xdr:row>4</xdr:row>
      <xdr:rowOff>401002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469874</xdr:colOff>
      <xdr:row>5</xdr:row>
      <xdr:rowOff>401002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</xdr:row>
      <xdr:rowOff>9525</xdr:rowOff>
    </xdr:from>
    <xdr:to>
      <xdr:col>0</xdr:col>
      <xdr:colOff>469874</xdr:colOff>
      <xdr:row>6</xdr:row>
      <xdr:rowOff>401002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9525</xdr:rowOff>
    </xdr:from>
    <xdr:to>
      <xdr:col>0</xdr:col>
      <xdr:colOff>469874</xdr:colOff>
      <xdr:row>7</xdr:row>
      <xdr:rowOff>401002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469874</xdr:colOff>
      <xdr:row>8</xdr:row>
      <xdr:rowOff>401002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469874</xdr:colOff>
      <xdr:row>9</xdr:row>
      <xdr:rowOff>401002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</xdr:row>
      <xdr:rowOff>9525</xdr:rowOff>
    </xdr:from>
    <xdr:to>
      <xdr:col>0</xdr:col>
      <xdr:colOff>469874</xdr:colOff>
      <xdr:row>10</xdr:row>
      <xdr:rowOff>401002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0</xdr:col>
      <xdr:colOff>469874</xdr:colOff>
      <xdr:row>11</xdr:row>
      <xdr:rowOff>401002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</xdr:row>
      <xdr:rowOff>9525</xdr:rowOff>
    </xdr:from>
    <xdr:to>
      <xdr:col>0</xdr:col>
      <xdr:colOff>469874</xdr:colOff>
      <xdr:row>12</xdr:row>
      <xdr:rowOff>401002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</xdr:row>
      <xdr:rowOff>9525</xdr:rowOff>
    </xdr:from>
    <xdr:to>
      <xdr:col>0</xdr:col>
      <xdr:colOff>469874</xdr:colOff>
      <xdr:row>13</xdr:row>
      <xdr:rowOff>401002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</xdr:row>
      <xdr:rowOff>9525</xdr:rowOff>
    </xdr:from>
    <xdr:to>
      <xdr:col>0</xdr:col>
      <xdr:colOff>469874</xdr:colOff>
      <xdr:row>14</xdr:row>
      <xdr:rowOff>401002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</xdr:row>
      <xdr:rowOff>9525</xdr:rowOff>
    </xdr:from>
    <xdr:to>
      <xdr:col>0</xdr:col>
      <xdr:colOff>469874</xdr:colOff>
      <xdr:row>15</xdr:row>
      <xdr:rowOff>401002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</xdr:row>
      <xdr:rowOff>9525</xdr:rowOff>
    </xdr:from>
    <xdr:to>
      <xdr:col>0</xdr:col>
      <xdr:colOff>469874</xdr:colOff>
      <xdr:row>16</xdr:row>
      <xdr:rowOff>401002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</xdr:row>
      <xdr:rowOff>9525</xdr:rowOff>
    </xdr:from>
    <xdr:to>
      <xdr:col>0</xdr:col>
      <xdr:colOff>469874</xdr:colOff>
      <xdr:row>17</xdr:row>
      <xdr:rowOff>401002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</xdr:row>
      <xdr:rowOff>9525</xdr:rowOff>
    </xdr:from>
    <xdr:to>
      <xdr:col>0</xdr:col>
      <xdr:colOff>469874</xdr:colOff>
      <xdr:row>18</xdr:row>
      <xdr:rowOff>401002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</xdr:row>
      <xdr:rowOff>9525</xdr:rowOff>
    </xdr:from>
    <xdr:to>
      <xdr:col>0</xdr:col>
      <xdr:colOff>469874</xdr:colOff>
      <xdr:row>19</xdr:row>
      <xdr:rowOff>401002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</xdr:row>
      <xdr:rowOff>9525</xdr:rowOff>
    </xdr:from>
    <xdr:to>
      <xdr:col>0</xdr:col>
      <xdr:colOff>469874</xdr:colOff>
      <xdr:row>20</xdr:row>
      <xdr:rowOff>401002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</xdr:row>
      <xdr:rowOff>9525</xdr:rowOff>
    </xdr:from>
    <xdr:to>
      <xdr:col>0</xdr:col>
      <xdr:colOff>469874</xdr:colOff>
      <xdr:row>21</xdr:row>
      <xdr:rowOff>401002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</xdr:row>
      <xdr:rowOff>9525</xdr:rowOff>
    </xdr:from>
    <xdr:to>
      <xdr:col>0</xdr:col>
      <xdr:colOff>469874</xdr:colOff>
      <xdr:row>22</xdr:row>
      <xdr:rowOff>401002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</xdr:row>
      <xdr:rowOff>9525</xdr:rowOff>
    </xdr:from>
    <xdr:to>
      <xdr:col>0</xdr:col>
      <xdr:colOff>469874</xdr:colOff>
      <xdr:row>23</xdr:row>
      <xdr:rowOff>401002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</xdr:row>
      <xdr:rowOff>9525</xdr:rowOff>
    </xdr:from>
    <xdr:to>
      <xdr:col>0</xdr:col>
      <xdr:colOff>469874</xdr:colOff>
      <xdr:row>24</xdr:row>
      <xdr:rowOff>401002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</xdr:row>
      <xdr:rowOff>9525</xdr:rowOff>
    </xdr:from>
    <xdr:to>
      <xdr:col>0</xdr:col>
      <xdr:colOff>469874</xdr:colOff>
      <xdr:row>25</xdr:row>
      <xdr:rowOff>401002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</xdr:row>
      <xdr:rowOff>9525</xdr:rowOff>
    </xdr:from>
    <xdr:to>
      <xdr:col>0</xdr:col>
      <xdr:colOff>469874</xdr:colOff>
      <xdr:row>26</xdr:row>
      <xdr:rowOff>401002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</xdr:row>
      <xdr:rowOff>9525</xdr:rowOff>
    </xdr:from>
    <xdr:to>
      <xdr:col>0</xdr:col>
      <xdr:colOff>469874</xdr:colOff>
      <xdr:row>27</xdr:row>
      <xdr:rowOff>401002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</xdr:row>
      <xdr:rowOff>9525</xdr:rowOff>
    </xdr:from>
    <xdr:to>
      <xdr:col>0</xdr:col>
      <xdr:colOff>469874</xdr:colOff>
      <xdr:row>28</xdr:row>
      <xdr:rowOff>401002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</xdr:row>
      <xdr:rowOff>9525</xdr:rowOff>
    </xdr:from>
    <xdr:to>
      <xdr:col>0</xdr:col>
      <xdr:colOff>469874</xdr:colOff>
      <xdr:row>29</xdr:row>
      <xdr:rowOff>401002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</xdr:row>
      <xdr:rowOff>9525</xdr:rowOff>
    </xdr:from>
    <xdr:to>
      <xdr:col>0</xdr:col>
      <xdr:colOff>469874</xdr:colOff>
      <xdr:row>30</xdr:row>
      <xdr:rowOff>401002</xdr:rowOff>
    </xdr:to>
    <xdr:pic>
      <xdr:nvPicPr>
        <xdr:cNvPr id="31" name="Picture 1" descr="Pictur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</xdr:row>
      <xdr:rowOff>9525</xdr:rowOff>
    </xdr:from>
    <xdr:to>
      <xdr:col>0</xdr:col>
      <xdr:colOff>469874</xdr:colOff>
      <xdr:row>31</xdr:row>
      <xdr:rowOff>401002</xdr:rowOff>
    </xdr:to>
    <xdr:pic>
      <xdr:nvPicPr>
        <xdr:cNvPr id="32" name="Picture 1" descr="Pictur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</xdr:row>
      <xdr:rowOff>9525</xdr:rowOff>
    </xdr:from>
    <xdr:to>
      <xdr:col>0</xdr:col>
      <xdr:colOff>469874</xdr:colOff>
      <xdr:row>32</xdr:row>
      <xdr:rowOff>401002</xdr:rowOff>
    </xdr:to>
    <xdr:pic>
      <xdr:nvPicPr>
        <xdr:cNvPr id="33" name="Picture 1" descr="Pictur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</xdr:row>
      <xdr:rowOff>9525</xdr:rowOff>
    </xdr:from>
    <xdr:to>
      <xdr:col>0</xdr:col>
      <xdr:colOff>469874</xdr:colOff>
      <xdr:row>33</xdr:row>
      <xdr:rowOff>401002</xdr:rowOff>
    </xdr:to>
    <xdr:pic>
      <xdr:nvPicPr>
        <xdr:cNvPr id="34" name="Picture 1" descr="Pictur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</xdr:row>
      <xdr:rowOff>9525</xdr:rowOff>
    </xdr:from>
    <xdr:to>
      <xdr:col>0</xdr:col>
      <xdr:colOff>469874</xdr:colOff>
      <xdr:row>34</xdr:row>
      <xdr:rowOff>401002</xdr:rowOff>
    </xdr:to>
    <xdr:pic>
      <xdr:nvPicPr>
        <xdr:cNvPr id="35" name="Picture 1" descr="Pictur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</xdr:row>
      <xdr:rowOff>9525</xdr:rowOff>
    </xdr:from>
    <xdr:to>
      <xdr:col>0</xdr:col>
      <xdr:colOff>469874</xdr:colOff>
      <xdr:row>35</xdr:row>
      <xdr:rowOff>401002</xdr:rowOff>
    </xdr:to>
    <xdr:pic>
      <xdr:nvPicPr>
        <xdr:cNvPr id="36" name="Picture 1" descr="Pictur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</xdr:row>
      <xdr:rowOff>9525</xdr:rowOff>
    </xdr:from>
    <xdr:to>
      <xdr:col>0</xdr:col>
      <xdr:colOff>469874</xdr:colOff>
      <xdr:row>36</xdr:row>
      <xdr:rowOff>401002</xdr:rowOff>
    </xdr:to>
    <xdr:pic>
      <xdr:nvPicPr>
        <xdr:cNvPr id="37" name="Picture 1" descr="Pictur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</xdr:row>
      <xdr:rowOff>9525</xdr:rowOff>
    </xdr:from>
    <xdr:to>
      <xdr:col>0</xdr:col>
      <xdr:colOff>469874</xdr:colOff>
      <xdr:row>37</xdr:row>
      <xdr:rowOff>401002</xdr:rowOff>
    </xdr:to>
    <xdr:pic>
      <xdr:nvPicPr>
        <xdr:cNvPr id="38" name="Picture 1" descr="Pictur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</xdr:row>
      <xdr:rowOff>9525</xdr:rowOff>
    </xdr:from>
    <xdr:to>
      <xdr:col>0</xdr:col>
      <xdr:colOff>469874</xdr:colOff>
      <xdr:row>38</xdr:row>
      <xdr:rowOff>401002</xdr:rowOff>
    </xdr:to>
    <xdr:pic>
      <xdr:nvPicPr>
        <xdr:cNvPr id="39" name="Picture 1" descr="Pictur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</xdr:row>
      <xdr:rowOff>9525</xdr:rowOff>
    </xdr:from>
    <xdr:to>
      <xdr:col>0</xdr:col>
      <xdr:colOff>469874</xdr:colOff>
      <xdr:row>39</xdr:row>
      <xdr:rowOff>401002</xdr:rowOff>
    </xdr:to>
    <xdr:pic>
      <xdr:nvPicPr>
        <xdr:cNvPr id="40" name="Picture 1" descr="Pictur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</xdr:row>
      <xdr:rowOff>9525</xdr:rowOff>
    </xdr:from>
    <xdr:to>
      <xdr:col>0</xdr:col>
      <xdr:colOff>469874</xdr:colOff>
      <xdr:row>40</xdr:row>
      <xdr:rowOff>401002</xdr:rowOff>
    </xdr:to>
    <xdr:pic>
      <xdr:nvPicPr>
        <xdr:cNvPr id="41" name="Picture 1" descr="Pictur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41</xdr:row>
      <xdr:rowOff>9525</xdr:rowOff>
    </xdr:from>
    <xdr:to>
      <xdr:col>0</xdr:col>
      <xdr:colOff>469874</xdr:colOff>
      <xdr:row>41</xdr:row>
      <xdr:rowOff>401002</xdr:rowOff>
    </xdr:to>
    <xdr:pic>
      <xdr:nvPicPr>
        <xdr:cNvPr id="42" name="Picture 1" descr="Pictur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42</xdr:row>
      <xdr:rowOff>9525</xdr:rowOff>
    </xdr:from>
    <xdr:to>
      <xdr:col>0</xdr:col>
      <xdr:colOff>469874</xdr:colOff>
      <xdr:row>42</xdr:row>
      <xdr:rowOff>401002</xdr:rowOff>
    </xdr:to>
    <xdr:pic>
      <xdr:nvPicPr>
        <xdr:cNvPr id="43" name="Picture 1" descr="Pictur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43</xdr:row>
      <xdr:rowOff>9525</xdr:rowOff>
    </xdr:from>
    <xdr:to>
      <xdr:col>0</xdr:col>
      <xdr:colOff>469874</xdr:colOff>
      <xdr:row>43</xdr:row>
      <xdr:rowOff>401002</xdr:rowOff>
    </xdr:to>
    <xdr:pic>
      <xdr:nvPicPr>
        <xdr:cNvPr id="44" name="Picture 1" descr="Pictur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44</xdr:row>
      <xdr:rowOff>9525</xdr:rowOff>
    </xdr:from>
    <xdr:to>
      <xdr:col>0</xdr:col>
      <xdr:colOff>469874</xdr:colOff>
      <xdr:row>44</xdr:row>
      <xdr:rowOff>401002</xdr:rowOff>
    </xdr:to>
    <xdr:pic>
      <xdr:nvPicPr>
        <xdr:cNvPr id="45" name="Picture 1" descr="Pictur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45</xdr:row>
      <xdr:rowOff>9525</xdr:rowOff>
    </xdr:from>
    <xdr:to>
      <xdr:col>0</xdr:col>
      <xdr:colOff>469874</xdr:colOff>
      <xdr:row>45</xdr:row>
      <xdr:rowOff>401002</xdr:rowOff>
    </xdr:to>
    <xdr:pic>
      <xdr:nvPicPr>
        <xdr:cNvPr id="46" name="Picture 1" descr="Pictur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46</xdr:row>
      <xdr:rowOff>9525</xdr:rowOff>
    </xdr:from>
    <xdr:to>
      <xdr:col>0</xdr:col>
      <xdr:colOff>469874</xdr:colOff>
      <xdr:row>46</xdr:row>
      <xdr:rowOff>401002</xdr:rowOff>
    </xdr:to>
    <xdr:pic>
      <xdr:nvPicPr>
        <xdr:cNvPr id="47" name="Picture 1" descr="Pictur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47</xdr:row>
      <xdr:rowOff>9525</xdr:rowOff>
    </xdr:from>
    <xdr:to>
      <xdr:col>0</xdr:col>
      <xdr:colOff>469874</xdr:colOff>
      <xdr:row>47</xdr:row>
      <xdr:rowOff>401002</xdr:rowOff>
    </xdr:to>
    <xdr:pic>
      <xdr:nvPicPr>
        <xdr:cNvPr id="48" name="Picture 1" descr="Pictur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48</xdr:row>
      <xdr:rowOff>9525</xdr:rowOff>
    </xdr:from>
    <xdr:to>
      <xdr:col>0</xdr:col>
      <xdr:colOff>469874</xdr:colOff>
      <xdr:row>48</xdr:row>
      <xdr:rowOff>401002</xdr:rowOff>
    </xdr:to>
    <xdr:pic>
      <xdr:nvPicPr>
        <xdr:cNvPr id="49" name="Picture 1" descr="Pictur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49</xdr:row>
      <xdr:rowOff>9525</xdr:rowOff>
    </xdr:from>
    <xdr:to>
      <xdr:col>0</xdr:col>
      <xdr:colOff>469874</xdr:colOff>
      <xdr:row>49</xdr:row>
      <xdr:rowOff>401002</xdr:rowOff>
    </xdr:to>
    <xdr:pic>
      <xdr:nvPicPr>
        <xdr:cNvPr id="50" name="Picture 1" descr="Pictur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50</xdr:row>
      <xdr:rowOff>9525</xdr:rowOff>
    </xdr:from>
    <xdr:to>
      <xdr:col>0</xdr:col>
      <xdr:colOff>469874</xdr:colOff>
      <xdr:row>50</xdr:row>
      <xdr:rowOff>401002</xdr:rowOff>
    </xdr:to>
    <xdr:pic>
      <xdr:nvPicPr>
        <xdr:cNvPr id="51" name="Picture 1" descr="Pictur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51</xdr:row>
      <xdr:rowOff>9525</xdr:rowOff>
    </xdr:from>
    <xdr:to>
      <xdr:col>0</xdr:col>
      <xdr:colOff>469874</xdr:colOff>
      <xdr:row>51</xdr:row>
      <xdr:rowOff>401002</xdr:rowOff>
    </xdr:to>
    <xdr:pic>
      <xdr:nvPicPr>
        <xdr:cNvPr id="52" name="Picture 1" descr="Pictur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52</xdr:row>
      <xdr:rowOff>9525</xdr:rowOff>
    </xdr:from>
    <xdr:to>
      <xdr:col>0</xdr:col>
      <xdr:colOff>469874</xdr:colOff>
      <xdr:row>52</xdr:row>
      <xdr:rowOff>401002</xdr:rowOff>
    </xdr:to>
    <xdr:pic>
      <xdr:nvPicPr>
        <xdr:cNvPr id="53" name="Picture 1" descr="Pictur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53</xdr:row>
      <xdr:rowOff>9525</xdr:rowOff>
    </xdr:from>
    <xdr:to>
      <xdr:col>0</xdr:col>
      <xdr:colOff>469874</xdr:colOff>
      <xdr:row>53</xdr:row>
      <xdr:rowOff>401002</xdr:rowOff>
    </xdr:to>
    <xdr:pic>
      <xdr:nvPicPr>
        <xdr:cNvPr id="54" name="Picture 1" descr="Pictur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54</xdr:row>
      <xdr:rowOff>9525</xdr:rowOff>
    </xdr:from>
    <xdr:to>
      <xdr:col>0</xdr:col>
      <xdr:colOff>469874</xdr:colOff>
      <xdr:row>54</xdr:row>
      <xdr:rowOff>401002</xdr:rowOff>
    </xdr:to>
    <xdr:pic>
      <xdr:nvPicPr>
        <xdr:cNvPr id="55" name="Picture 1" descr="Pictur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55</xdr:row>
      <xdr:rowOff>9525</xdr:rowOff>
    </xdr:from>
    <xdr:to>
      <xdr:col>0</xdr:col>
      <xdr:colOff>469874</xdr:colOff>
      <xdr:row>55</xdr:row>
      <xdr:rowOff>401002</xdr:rowOff>
    </xdr:to>
    <xdr:pic>
      <xdr:nvPicPr>
        <xdr:cNvPr id="56" name="Picture 1" descr="Pictur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56</xdr:row>
      <xdr:rowOff>9525</xdr:rowOff>
    </xdr:from>
    <xdr:to>
      <xdr:col>0</xdr:col>
      <xdr:colOff>469874</xdr:colOff>
      <xdr:row>56</xdr:row>
      <xdr:rowOff>401002</xdr:rowOff>
    </xdr:to>
    <xdr:pic>
      <xdr:nvPicPr>
        <xdr:cNvPr id="57" name="Picture 1" descr="Pictur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57</xdr:row>
      <xdr:rowOff>9525</xdr:rowOff>
    </xdr:from>
    <xdr:to>
      <xdr:col>0</xdr:col>
      <xdr:colOff>469874</xdr:colOff>
      <xdr:row>57</xdr:row>
      <xdr:rowOff>401002</xdr:rowOff>
    </xdr:to>
    <xdr:pic>
      <xdr:nvPicPr>
        <xdr:cNvPr id="58" name="Picture 1" descr="Pictur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58</xdr:row>
      <xdr:rowOff>9525</xdr:rowOff>
    </xdr:from>
    <xdr:to>
      <xdr:col>0</xdr:col>
      <xdr:colOff>469874</xdr:colOff>
      <xdr:row>58</xdr:row>
      <xdr:rowOff>401002</xdr:rowOff>
    </xdr:to>
    <xdr:pic>
      <xdr:nvPicPr>
        <xdr:cNvPr id="59" name="Picture 1" descr="Pictur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59</xdr:row>
      <xdr:rowOff>9525</xdr:rowOff>
    </xdr:from>
    <xdr:to>
      <xdr:col>0</xdr:col>
      <xdr:colOff>469874</xdr:colOff>
      <xdr:row>59</xdr:row>
      <xdr:rowOff>401002</xdr:rowOff>
    </xdr:to>
    <xdr:pic>
      <xdr:nvPicPr>
        <xdr:cNvPr id="60" name="Picture 1" descr="Pictur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60</xdr:row>
      <xdr:rowOff>9525</xdr:rowOff>
    </xdr:from>
    <xdr:to>
      <xdr:col>0</xdr:col>
      <xdr:colOff>469874</xdr:colOff>
      <xdr:row>60</xdr:row>
      <xdr:rowOff>401002</xdr:rowOff>
    </xdr:to>
    <xdr:pic>
      <xdr:nvPicPr>
        <xdr:cNvPr id="61" name="Picture 1" descr="Pictur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61</xdr:row>
      <xdr:rowOff>9525</xdr:rowOff>
    </xdr:from>
    <xdr:to>
      <xdr:col>0</xdr:col>
      <xdr:colOff>469874</xdr:colOff>
      <xdr:row>61</xdr:row>
      <xdr:rowOff>401002</xdr:rowOff>
    </xdr:to>
    <xdr:pic>
      <xdr:nvPicPr>
        <xdr:cNvPr id="62" name="Picture 1" descr="Pictur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62</xdr:row>
      <xdr:rowOff>9525</xdr:rowOff>
    </xdr:from>
    <xdr:to>
      <xdr:col>0</xdr:col>
      <xdr:colOff>469874</xdr:colOff>
      <xdr:row>62</xdr:row>
      <xdr:rowOff>401002</xdr:rowOff>
    </xdr:to>
    <xdr:pic>
      <xdr:nvPicPr>
        <xdr:cNvPr id="63" name="Picture 1" descr="Pictur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63</xdr:row>
      <xdr:rowOff>9525</xdr:rowOff>
    </xdr:from>
    <xdr:to>
      <xdr:col>0</xdr:col>
      <xdr:colOff>469874</xdr:colOff>
      <xdr:row>63</xdr:row>
      <xdr:rowOff>401002</xdr:rowOff>
    </xdr:to>
    <xdr:pic>
      <xdr:nvPicPr>
        <xdr:cNvPr id="64" name="Picture 1" descr="Pictur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64</xdr:row>
      <xdr:rowOff>9525</xdr:rowOff>
    </xdr:from>
    <xdr:to>
      <xdr:col>0</xdr:col>
      <xdr:colOff>469874</xdr:colOff>
      <xdr:row>64</xdr:row>
      <xdr:rowOff>401002</xdr:rowOff>
    </xdr:to>
    <xdr:pic>
      <xdr:nvPicPr>
        <xdr:cNvPr id="65" name="Picture 1" descr="Pictur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65</xdr:row>
      <xdr:rowOff>9525</xdr:rowOff>
    </xdr:from>
    <xdr:to>
      <xdr:col>0</xdr:col>
      <xdr:colOff>469874</xdr:colOff>
      <xdr:row>65</xdr:row>
      <xdr:rowOff>401002</xdr:rowOff>
    </xdr:to>
    <xdr:pic>
      <xdr:nvPicPr>
        <xdr:cNvPr id="66" name="Picture 1" descr="Pictur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66</xdr:row>
      <xdr:rowOff>9525</xdr:rowOff>
    </xdr:from>
    <xdr:to>
      <xdr:col>0</xdr:col>
      <xdr:colOff>469874</xdr:colOff>
      <xdr:row>66</xdr:row>
      <xdr:rowOff>401002</xdr:rowOff>
    </xdr:to>
    <xdr:pic>
      <xdr:nvPicPr>
        <xdr:cNvPr id="67" name="Picture 1" descr="Pictur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67</xdr:row>
      <xdr:rowOff>9525</xdr:rowOff>
    </xdr:from>
    <xdr:to>
      <xdr:col>0</xdr:col>
      <xdr:colOff>469874</xdr:colOff>
      <xdr:row>67</xdr:row>
      <xdr:rowOff>401002</xdr:rowOff>
    </xdr:to>
    <xdr:pic>
      <xdr:nvPicPr>
        <xdr:cNvPr id="68" name="Picture 1" descr="Pictur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68</xdr:row>
      <xdr:rowOff>9525</xdr:rowOff>
    </xdr:from>
    <xdr:to>
      <xdr:col>0</xdr:col>
      <xdr:colOff>469874</xdr:colOff>
      <xdr:row>68</xdr:row>
      <xdr:rowOff>401002</xdr:rowOff>
    </xdr:to>
    <xdr:pic>
      <xdr:nvPicPr>
        <xdr:cNvPr id="69" name="Picture 1" descr="Pictur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69</xdr:row>
      <xdr:rowOff>9525</xdr:rowOff>
    </xdr:from>
    <xdr:to>
      <xdr:col>0</xdr:col>
      <xdr:colOff>469874</xdr:colOff>
      <xdr:row>69</xdr:row>
      <xdr:rowOff>401002</xdr:rowOff>
    </xdr:to>
    <xdr:pic>
      <xdr:nvPicPr>
        <xdr:cNvPr id="70" name="Picture 1" descr="Pictur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70</xdr:row>
      <xdr:rowOff>9525</xdr:rowOff>
    </xdr:from>
    <xdr:to>
      <xdr:col>0</xdr:col>
      <xdr:colOff>469874</xdr:colOff>
      <xdr:row>70</xdr:row>
      <xdr:rowOff>401002</xdr:rowOff>
    </xdr:to>
    <xdr:pic>
      <xdr:nvPicPr>
        <xdr:cNvPr id="71" name="Picture 1" descr="Pictur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71</xdr:row>
      <xdr:rowOff>9525</xdr:rowOff>
    </xdr:from>
    <xdr:to>
      <xdr:col>0</xdr:col>
      <xdr:colOff>469874</xdr:colOff>
      <xdr:row>71</xdr:row>
      <xdr:rowOff>401002</xdr:rowOff>
    </xdr:to>
    <xdr:pic>
      <xdr:nvPicPr>
        <xdr:cNvPr id="72" name="Picture 1" descr="Pictur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72</xdr:row>
      <xdr:rowOff>9525</xdr:rowOff>
    </xdr:from>
    <xdr:to>
      <xdr:col>0</xdr:col>
      <xdr:colOff>469874</xdr:colOff>
      <xdr:row>72</xdr:row>
      <xdr:rowOff>401002</xdr:rowOff>
    </xdr:to>
    <xdr:pic>
      <xdr:nvPicPr>
        <xdr:cNvPr id="73" name="Picture 1" descr="Pictur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73</xdr:row>
      <xdr:rowOff>9525</xdr:rowOff>
    </xdr:from>
    <xdr:to>
      <xdr:col>0</xdr:col>
      <xdr:colOff>469874</xdr:colOff>
      <xdr:row>73</xdr:row>
      <xdr:rowOff>401002</xdr:rowOff>
    </xdr:to>
    <xdr:pic>
      <xdr:nvPicPr>
        <xdr:cNvPr id="74" name="Picture 1" descr="Pictur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74</xdr:row>
      <xdr:rowOff>9525</xdr:rowOff>
    </xdr:from>
    <xdr:to>
      <xdr:col>0</xdr:col>
      <xdr:colOff>469874</xdr:colOff>
      <xdr:row>74</xdr:row>
      <xdr:rowOff>401002</xdr:rowOff>
    </xdr:to>
    <xdr:pic>
      <xdr:nvPicPr>
        <xdr:cNvPr id="75" name="Picture 1" descr="Pictur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75</xdr:row>
      <xdr:rowOff>9525</xdr:rowOff>
    </xdr:from>
    <xdr:to>
      <xdr:col>0</xdr:col>
      <xdr:colOff>469874</xdr:colOff>
      <xdr:row>75</xdr:row>
      <xdr:rowOff>401002</xdr:rowOff>
    </xdr:to>
    <xdr:pic>
      <xdr:nvPicPr>
        <xdr:cNvPr id="76" name="Picture 1" descr="Pictur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76</xdr:row>
      <xdr:rowOff>9525</xdr:rowOff>
    </xdr:from>
    <xdr:to>
      <xdr:col>0</xdr:col>
      <xdr:colOff>469874</xdr:colOff>
      <xdr:row>76</xdr:row>
      <xdr:rowOff>401002</xdr:rowOff>
    </xdr:to>
    <xdr:pic>
      <xdr:nvPicPr>
        <xdr:cNvPr id="77" name="Picture 1" descr="Pictur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77</xdr:row>
      <xdr:rowOff>9525</xdr:rowOff>
    </xdr:from>
    <xdr:to>
      <xdr:col>0</xdr:col>
      <xdr:colOff>469874</xdr:colOff>
      <xdr:row>77</xdr:row>
      <xdr:rowOff>401002</xdr:rowOff>
    </xdr:to>
    <xdr:pic>
      <xdr:nvPicPr>
        <xdr:cNvPr id="78" name="Picture 1" descr="Pictur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78</xdr:row>
      <xdr:rowOff>9525</xdr:rowOff>
    </xdr:from>
    <xdr:to>
      <xdr:col>0</xdr:col>
      <xdr:colOff>469874</xdr:colOff>
      <xdr:row>78</xdr:row>
      <xdr:rowOff>401002</xdr:rowOff>
    </xdr:to>
    <xdr:pic>
      <xdr:nvPicPr>
        <xdr:cNvPr id="79" name="Picture 1" descr="Pictur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79</xdr:row>
      <xdr:rowOff>9525</xdr:rowOff>
    </xdr:from>
    <xdr:to>
      <xdr:col>0</xdr:col>
      <xdr:colOff>469874</xdr:colOff>
      <xdr:row>79</xdr:row>
      <xdr:rowOff>401002</xdr:rowOff>
    </xdr:to>
    <xdr:pic>
      <xdr:nvPicPr>
        <xdr:cNvPr id="80" name="Picture 1" descr="Pictur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80</xdr:row>
      <xdr:rowOff>9525</xdr:rowOff>
    </xdr:from>
    <xdr:to>
      <xdr:col>0</xdr:col>
      <xdr:colOff>469874</xdr:colOff>
      <xdr:row>80</xdr:row>
      <xdr:rowOff>401002</xdr:rowOff>
    </xdr:to>
    <xdr:pic>
      <xdr:nvPicPr>
        <xdr:cNvPr id="81" name="Picture 1" descr="Pictur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81</xdr:row>
      <xdr:rowOff>9525</xdr:rowOff>
    </xdr:from>
    <xdr:to>
      <xdr:col>0</xdr:col>
      <xdr:colOff>469874</xdr:colOff>
      <xdr:row>81</xdr:row>
      <xdr:rowOff>401002</xdr:rowOff>
    </xdr:to>
    <xdr:pic>
      <xdr:nvPicPr>
        <xdr:cNvPr id="82" name="Picture 1" descr="Pictur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82</xdr:row>
      <xdr:rowOff>9525</xdr:rowOff>
    </xdr:from>
    <xdr:to>
      <xdr:col>0</xdr:col>
      <xdr:colOff>469874</xdr:colOff>
      <xdr:row>82</xdr:row>
      <xdr:rowOff>401002</xdr:rowOff>
    </xdr:to>
    <xdr:pic>
      <xdr:nvPicPr>
        <xdr:cNvPr id="83" name="Picture 1" descr="Pictur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83</xdr:row>
      <xdr:rowOff>9525</xdr:rowOff>
    </xdr:from>
    <xdr:to>
      <xdr:col>0</xdr:col>
      <xdr:colOff>469874</xdr:colOff>
      <xdr:row>83</xdr:row>
      <xdr:rowOff>401002</xdr:rowOff>
    </xdr:to>
    <xdr:pic>
      <xdr:nvPicPr>
        <xdr:cNvPr id="84" name="Picture 1" descr="Pictur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84</xdr:row>
      <xdr:rowOff>9525</xdr:rowOff>
    </xdr:from>
    <xdr:to>
      <xdr:col>0</xdr:col>
      <xdr:colOff>469874</xdr:colOff>
      <xdr:row>84</xdr:row>
      <xdr:rowOff>401002</xdr:rowOff>
    </xdr:to>
    <xdr:pic>
      <xdr:nvPicPr>
        <xdr:cNvPr id="85" name="Picture 1" descr="Pictur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85</xdr:row>
      <xdr:rowOff>9525</xdr:rowOff>
    </xdr:from>
    <xdr:to>
      <xdr:col>0</xdr:col>
      <xdr:colOff>469874</xdr:colOff>
      <xdr:row>85</xdr:row>
      <xdr:rowOff>401002</xdr:rowOff>
    </xdr:to>
    <xdr:pic>
      <xdr:nvPicPr>
        <xdr:cNvPr id="86" name="Picture 1" descr="Pictur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86</xdr:row>
      <xdr:rowOff>9525</xdr:rowOff>
    </xdr:from>
    <xdr:to>
      <xdr:col>0</xdr:col>
      <xdr:colOff>469874</xdr:colOff>
      <xdr:row>86</xdr:row>
      <xdr:rowOff>401002</xdr:rowOff>
    </xdr:to>
    <xdr:pic>
      <xdr:nvPicPr>
        <xdr:cNvPr id="87" name="Picture 1" descr="Pictur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87</xdr:row>
      <xdr:rowOff>9525</xdr:rowOff>
    </xdr:from>
    <xdr:to>
      <xdr:col>0</xdr:col>
      <xdr:colOff>469874</xdr:colOff>
      <xdr:row>87</xdr:row>
      <xdr:rowOff>401002</xdr:rowOff>
    </xdr:to>
    <xdr:pic>
      <xdr:nvPicPr>
        <xdr:cNvPr id="88" name="Picture 1" descr="Picture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88</xdr:row>
      <xdr:rowOff>9525</xdr:rowOff>
    </xdr:from>
    <xdr:to>
      <xdr:col>0</xdr:col>
      <xdr:colOff>469874</xdr:colOff>
      <xdr:row>88</xdr:row>
      <xdr:rowOff>401002</xdr:rowOff>
    </xdr:to>
    <xdr:pic>
      <xdr:nvPicPr>
        <xdr:cNvPr id="89" name="Picture 1" descr="Picture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89</xdr:row>
      <xdr:rowOff>9525</xdr:rowOff>
    </xdr:from>
    <xdr:to>
      <xdr:col>0</xdr:col>
      <xdr:colOff>469874</xdr:colOff>
      <xdr:row>89</xdr:row>
      <xdr:rowOff>401002</xdr:rowOff>
    </xdr:to>
    <xdr:pic>
      <xdr:nvPicPr>
        <xdr:cNvPr id="90" name="Picture 1" descr="Pictur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90</xdr:row>
      <xdr:rowOff>9525</xdr:rowOff>
    </xdr:from>
    <xdr:to>
      <xdr:col>0</xdr:col>
      <xdr:colOff>469874</xdr:colOff>
      <xdr:row>90</xdr:row>
      <xdr:rowOff>401002</xdr:rowOff>
    </xdr:to>
    <xdr:pic>
      <xdr:nvPicPr>
        <xdr:cNvPr id="91" name="Picture 1" descr="Pictur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91</xdr:row>
      <xdr:rowOff>9525</xdr:rowOff>
    </xdr:from>
    <xdr:to>
      <xdr:col>0</xdr:col>
      <xdr:colOff>469874</xdr:colOff>
      <xdr:row>91</xdr:row>
      <xdr:rowOff>401002</xdr:rowOff>
    </xdr:to>
    <xdr:pic>
      <xdr:nvPicPr>
        <xdr:cNvPr id="92" name="Picture 1" descr="Picture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92</xdr:row>
      <xdr:rowOff>9525</xdr:rowOff>
    </xdr:from>
    <xdr:to>
      <xdr:col>0</xdr:col>
      <xdr:colOff>469874</xdr:colOff>
      <xdr:row>92</xdr:row>
      <xdr:rowOff>401002</xdr:rowOff>
    </xdr:to>
    <xdr:pic>
      <xdr:nvPicPr>
        <xdr:cNvPr id="93" name="Picture 1" descr="Picture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93</xdr:row>
      <xdr:rowOff>9525</xdr:rowOff>
    </xdr:from>
    <xdr:to>
      <xdr:col>0</xdr:col>
      <xdr:colOff>469874</xdr:colOff>
      <xdr:row>93</xdr:row>
      <xdr:rowOff>401002</xdr:rowOff>
    </xdr:to>
    <xdr:pic>
      <xdr:nvPicPr>
        <xdr:cNvPr id="94" name="Picture 1" descr="Pictur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94</xdr:row>
      <xdr:rowOff>9525</xdr:rowOff>
    </xdr:from>
    <xdr:to>
      <xdr:col>0</xdr:col>
      <xdr:colOff>469874</xdr:colOff>
      <xdr:row>94</xdr:row>
      <xdr:rowOff>401002</xdr:rowOff>
    </xdr:to>
    <xdr:pic>
      <xdr:nvPicPr>
        <xdr:cNvPr id="95" name="Picture 1" descr="Pictur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95</xdr:row>
      <xdr:rowOff>9525</xdr:rowOff>
    </xdr:from>
    <xdr:to>
      <xdr:col>0</xdr:col>
      <xdr:colOff>469874</xdr:colOff>
      <xdr:row>95</xdr:row>
      <xdr:rowOff>401002</xdr:rowOff>
    </xdr:to>
    <xdr:pic>
      <xdr:nvPicPr>
        <xdr:cNvPr id="96" name="Picture 1" descr="Picture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96</xdr:row>
      <xdr:rowOff>9525</xdr:rowOff>
    </xdr:from>
    <xdr:to>
      <xdr:col>0</xdr:col>
      <xdr:colOff>469874</xdr:colOff>
      <xdr:row>96</xdr:row>
      <xdr:rowOff>401002</xdr:rowOff>
    </xdr:to>
    <xdr:pic>
      <xdr:nvPicPr>
        <xdr:cNvPr id="97" name="Picture 1" descr="Picture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97</xdr:row>
      <xdr:rowOff>9525</xdr:rowOff>
    </xdr:from>
    <xdr:to>
      <xdr:col>0</xdr:col>
      <xdr:colOff>469874</xdr:colOff>
      <xdr:row>97</xdr:row>
      <xdr:rowOff>401002</xdr:rowOff>
    </xdr:to>
    <xdr:pic>
      <xdr:nvPicPr>
        <xdr:cNvPr id="98" name="Picture 1" descr="Picture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98</xdr:row>
      <xdr:rowOff>9525</xdr:rowOff>
    </xdr:from>
    <xdr:to>
      <xdr:col>0</xdr:col>
      <xdr:colOff>469874</xdr:colOff>
      <xdr:row>98</xdr:row>
      <xdr:rowOff>401002</xdr:rowOff>
    </xdr:to>
    <xdr:pic>
      <xdr:nvPicPr>
        <xdr:cNvPr id="99" name="Picture 1" descr="Picture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99</xdr:row>
      <xdr:rowOff>9525</xdr:rowOff>
    </xdr:from>
    <xdr:to>
      <xdr:col>0</xdr:col>
      <xdr:colOff>469874</xdr:colOff>
      <xdr:row>99</xdr:row>
      <xdr:rowOff>401002</xdr:rowOff>
    </xdr:to>
    <xdr:pic>
      <xdr:nvPicPr>
        <xdr:cNvPr id="100" name="Picture 1" descr="Picture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100</xdr:row>
      <xdr:rowOff>9525</xdr:rowOff>
    </xdr:from>
    <xdr:to>
      <xdr:col>0</xdr:col>
      <xdr:colOff>469874</xdr:colOff>
      <xdr:row>100</xdr:row>
      <xdr:rowOff>401002</xdr:rowOff>
    </xdr:to>
    <xdr:pic>
      <xdr:nvPicPr>
        <xdr:cNvPr id="101" name="Picture 1" descr="Picture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101</xdr:row>
      <xdr:rowOff>9525</xdr:rowOff>
    </xdr:from>
    <xdr:to>
      <xdr:col>0</xdr:col>
      <xdr:colOff>469874</xdr:colOff>
      <xdr:row>101</xdr:row>
      <xdr:rowOff>401002</xdr:rowOff>
    </xdr:to>
    <xdr:pic>
      <xdr:nvPicPr>
        <xdr:cNvPr id="102" name="Picture 1" descr="Picture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102</xdr:row>
      <xdr:rowOff>9525</xdr:rowOff>
    </xdr:from>
    <xdr:to>
      <xdr:col>0</xdr:col>
      <xdr:colOff>469874</xdr:colOff>
      <xdr:row>102</xdr:row>
      <xdr:rowOff>401002</xdr:rowOff>
    </xdr:to>
    <xdr:pic>
      <xdr:nvPicPr>
        <xdr:cNvPr id="103" name="Picture 1" descr="Picture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103</xdr:row>
      <xdr:rowOff>9525</xdr:rowOff>
    </xdr:from>
    <xdr:to>
      <xdr:col>0</xdr:col>
      <xdr:colOff>469874</xdr:colOff>
      <xdr:row>103</xdr:row>
      <xdr:rowOff>401002</xdr:rowOff>
    </xdr:to>
    <xdr:pic>
      <xdr:nvPicPr>
        <xdr:cNvPr id="104" name="Picture 1" descr="Picture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104</xdr:row>
      <xdr:rowOff>9525</xdr:rowOff>
    </xdr:from>
    <xdr:to>
      <xdr:col>0</xdr:col>
      <xdr:colOff>469874</xdr:colOff>
      <xdr:row>104</xdr:row>
      <xdr:rowOff>401002</xdr:rowOff>
    </xdr:to>
    <xdr:pic>
      <xdr:nvPicPr>
        <xdr:cNvPr id="105" name="Picture 1" descr="Picture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105</xdr:row>
      <xdr:rowOff>9525</xdr:rowOff>
    </xdr:from>
    <xdr:to>
      <xdr:col>0</xdr:col>
      <xdr:colOff>469874</xdr:colOff>
      <xdr:row>105</xdr:row>
      <xdr:rowOff>401002</xdr:rowOff>
    </xdr:to>
    <xdr:pic>
      <xdr:nvPicPr>
        <xdr:cNvPr id="106" name="Picture 1" descr="Picture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106</xdr:row>
      <xdr:rowOff>9525</xdr:rowOff>
    </xdr:from>
    <xdr:to>
      <xdr:col>0</xdr:col>
      <xdr:colOff>469874</xdr:colOff>
      <xdr:row>106</xdr:row>
      <xdr:rowOff>401002</xdr:rowOff>
    </xdr:to>
    <xdr:pic>
      <xdr:nvPicPr>
        <xdr:cNvPr id="107" name="Picture 1" descr="Picture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107</xdr:row>
      <xdr:rowOff>9525</xdr:rowOff>
    </xdr:from>
    <xdr:to>
      <xdr:col>0</xdr:col>
      <xdr:colOff>469874</xdr:colOff>
      <xdr:row>107</xdr:row>
      <xdr:rowOff>401002</xdr:rowOff>
    </xdr:to>
    <xdr:pic>
      <xdr:nvPicPr>
        <xdr:cNvPr id="108" name="Picture 1" descr="Picture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108</xdr:row>
      <xdr:rowOff>9525</xdr:rowOff>
    </xdr:from>
    <xdr:to>
      <xdr:col>0</xdr:col>
      <xdr:colOff>469874</xdr:colOff>
      <xdr:row>108</xdr:row>
      <xdr:rowOff>401002</xdr:rowOff>
    </xdr:to>
    <xdr:pic>
      <xdr:nvPicPr>
        <xdr:cNvPr id="109" name="Picture 1" descr="Picture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109</xdr:row>
      <xdr:rowOff>9525</xdr:rowOff>
    </xdr:from>
    <xdr:to>
      <xdr:col>0</xdr:col>
      <xdr:colOff>469874</xdr:colOff>
      <xdr:row>109</xdr:row>
      <xdr:rowOff>401002</xdr:rowOff>
    </xdr:to>
    <xdr:pic>
      <xdr:nvPicPr>
        <xdr:cNvPr id="110" name="Picture 1" descr="Picture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110</xdr:row>
      <xdr:rowOff>9525</xdr:rowOff>
    </xdr:from>
    <xdr:to>
      <xdr:col>0</xdr:col>
      <xdr:colOff>469874</xdr:colOff>
      <xdr:row>110</xdr:row>
      <xdr:rowOff>401002</xdr:rowOff>
    </xdr:to>
    <xdr:pic>
      <xdr:nvPicPr>
        <xdr:cNvPr id="111" name="Picture 1" descr="Picture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111</xdr:row>
      <xdr:rowOff>9525</xdr:rowOff>
    </xdr:from>
    <xdr:to>
      <xdr:col>0</xdr:col>
      <xdr:colOff>469874</xdr:colOff>
      <xdr:row>111</xdr:row>
      <xdr:rowOff>401002</xdr:rowOff>
    </xdr:to>
    <xdr:pic>
      <xdr:nvPicPr>
        <xdr:cNvPr id="112" name="Picture 1" descr="Picture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112</xdr:row>
      <xdr:rowOff>9525</xdr:rowOff>
    </xdr:from>
    <xdr:to>
      <xdr:col>0</xdr:col>
      <xdr:colOff>469874</xdr:colOff>
      <xdr:row>112</xdr:row>
      <xdr:rowOff>401002</xdr:rowOff>
    </xdr:to>
    <xdr:pic>
      <xdr:nvPicPr>
        <xdr:cNvPr id="113" name="Picture 1" descr="Picture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113</xdr:row>
      <xdr:rowOff>9525</xdr:rowOff>
    </xdr:from>
    <xdr:to>
      <xdr:col>0</xdr:col>
      <xdr:colOff>469874</xdr:colOff>
      <xdr:row>113</xdr:row>
      <xdr:rowOff>401002</xdr:rowOff>
    </xdr:to>
    <xdr:pic>
      <xdr:nvPicPr>
        <xdr:cNvPr id="114" name="Picture 1" descr="Picture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114</xdr:row>
      <xdr:rowOff>9525</xdr:rowOff>
    </xdr:from>
    <xdr:to>
      <xdr:col>0</xdr:col>
      <xdr:colOff>469874</xdr:colOff>
      <xdr:row>114</xdr:row>
      <xdr:rowOff>401002</xdr:rowOff>
    </xdr:to>
    <xdr:pic>
      <xdr:nvPicPr>
        <xdr:cNvPr id="115" name="Picture 1" descr="Picture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115</xdr:row>
      <xdr:rowOff>9525</xdr:rowOff>
    </xdr:from>
    <xdr:to>
      <xdr:col>0</xdr:col>
      <xdr:colOff>469874</xdr:colOff>
      <xdr:row>115</xdr:row>
      <xdr:rowOff>401002</xdr:rowOff>
    </xdr:to>
    <xdr:pic>
      <xdr:nvPicPr>
        <xdr:cNvPr id="116" name="Picture 1" descr="Picture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116</xdr:row>
      <xdr:rowOff>9525</xdr:rowOff>
    </xdr:from>
    <xdr:to>
      <xdr:col>0</xdr:col>
      <xdr:colOff>469874</xdr:colOff>
      <xdr:row>116</xdr:row>
      <xdr:rowOff>401002</xdr:rowOff>
    </xdr:to>
    <xdr:pic>
      <xdr:nvPicPr>
        <xdr:cNvPr id="117" name="Picture 1" descr="Picture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117</xdr:row>
      <xdr:rowOff>9525</xdr:rowOff>
    </xdr:from>
    <xdr:to>
      <xdr:col>0</xdr:col>
      <xdr:colOff>469874</xdr:colOff>
      <xdr:row>117</xdr:row>
      <xdr:rowOff>401002</xdr:rowOff>
    </xdr:to>
    <xdr:pic>
      <xdr:nvPicPr>
        <xdr:cNvPr id="118" name="Picture 1" descr="Pictur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118</xdr:row>
      <xdr:rowOff>9525</xdr:rowOff>
    </xdr:from>
    <xdr:to>
      <xdr:col>0</xdr:col>
      <xdr:colOff>469874</xdr:colOff>
      <xdr:row>118</xdr:row>
      <xdr:rowOff>401002</xdr:rowOff>
    </xdr:to>
    <xdr:pic>
      <xdr:nvPicPr>
        <xdr:cNvPr id="119" name="Picture 1" descr="Picture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119</xdr:row>
      <xdr:rowOff>9525</xdr:rowOff>
    </xdr:from>
    <xdr:to>
      <xdr:col>0</xdr:col>
      <xdr:colOff>469874</xdr:colOff>
      <xdr:row>119</xdr:row>
      <xdr:rowOff>401002</xdr:rowOff>
    </xdr:to>
    <xdr:pic>
      <xdr:nvPicPr>
        <xdr:cNvPr id="120" name="Picture 1" descr="Picture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120</xdr:row>
      <xdr:rowOff>9525</xdr:rowOff>
    </xdr:from>
    <xdr:to>
      <xdr:col>0</xdr:col>
      <xdr:colOff>469874</xdr:colOff>
      <xdr:row>120</xdr:row>
      <xdr:rowOff>401002</xdr:rowOff>
    </xdr:to>
    <xdr:pic>
      <xdr:nvPicPr>
        <xdr:cNvPr id="121" name="Picture 1" descr="Picture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121</xdr:row>
      <xdr:rowOff>9525</xdr:rowOff>
    </xdr:from>
    <xdr:to>
      <xdr:col>0</xdr:col>
      <xdr:colOff>469874</xdr:colOff>
      <xdr:row>121</xdr:row>
      <xdr:rowOff>401002</xdr:rowOff>
    </xdr:to>
    <xdr:pic>
      <xdr:nvPicPr>
        <xdr:cNvPr id="122" name="Picture 1" descr="Picture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122</xdr:row>
      <xdr:rowOff>9525</xdr:rowOff>
    </xdr:from>
    <xdr:to>
      <xdr:col>0</xdr:col>
      <xdr:colOff>469874</xdr:colOff>
      <xdr:row>122</xdr:row>
      <xdr:rowOff>401002</xdr:rowOff>
    </xdr:to>
    <xdr:pic>
      <xdr:nvPicPr>
        <xdr:cNvPr id="123" name="Picture 1" descr="Pictur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123</xdr:row>
      <xdr:rowOff>9525</xdr:rowOff>
    </xdr:from>
    <xdr:to>
      <xdr:col>0</xdr:col>
      <xdr:colOff>469874</xdr:colOff>
      <xdr:row>123</xdr:row>
      <xdr:rowOff>401002</xdr:rowOff>
    </xdr:to>
    <xdr:pic>
      <xdr:nvPicPr>
        <xdr:cNvPr id="124" name="Picture 1" descr="Picture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124</xdr:row>
      <xdr:rowOff>9525</xdr:rowOff>
    </xdr:from>
    <xdr:to>
      <xdr:col>0</xdr:col>
      <xdr:colOff>469874</xdr:colOff>
      <xdr:row>124</xdr:row>
      <xdr:rowOff>401002</xdr:rowOff>
    </xdr:to>
    <xdr:pic>
      <xdr:nvPicPr>
        <xdr:cNvPr id="125" name="Picture 1" descr="Picture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125</xdr:row>
      <xdr:rowOff>9525</xdr:rowOff>
    </xdr:from>
    <xdr:to>
      <xdr:col>0</xdr:col>
      <xdr:colOff>469874</xdr:colOff>
      <xdr:row>125</xdr:row>
      <xdr:rowOff>401002</xdr:rowOff>
    </xdr:to>
    <xdr:pic>
      <xdr:nvPicPr>
        <xdr:cNvPr id="126" name="Picture 1" descr="Pictur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126</xdr:row>
      <xdr:rowOff>9525</xdr:rowOff>
    </xdr:from>
    <xdr:to>
      <xdr:col>0</xdr:col>
      <xdr:colOff>469874</xdr:colOff>
      <xdr:row>126</xdr:row>
      <xdr:rowOff>401002</xdr:rowOff>
    </xdr:to>
    <xdr:pic>
      <xdr:nvPicPr>
        <xdr:cNvPr id="127" name="Picture 1" descr="Pictur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127</xdr:row>
      <xdr:rowOff>9525</xdr:rowOff>
    </xdr:from>
    <xdr:to>
      <xdr:col>0</xdr:col>
      <xdr:colOff>469874</xdr:colOff>
      <xdr:row>127</xdr:row>
      <xdr:rowOff>401002</xdr:rowOff>
    </xdr:to>
    <xdr:pic>
      <xdr:nvPicPr>
        <xdr:cNvPr id="128" name="Picture 1" descr="Picture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128</xdr:row>
      <xdr:rowOff>9525</xdr:rowOff>
    </xdr:from>
    <xdr:to>
      <xdr:col>0</xdr:col>
      <xdr:colOff>469874</xdr:colOff>
      <xdr:row>128</xdr:row>
      <xdr:rowOff>401002</xdr:rowOff>
    </xdr:to>
    <xdr:pic>
      <xdr:nvPicPr>
        <xdr:cNvPr id="129" name="Picture 1" descr="Picture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129</xdr:row>
      <xdr:rowOff>9525</xdr:rowOff>
    </xdr:from>
    <xdr:to>
      <xdr:col>0</xdr:col>
      <xdr:colOff>469874</xdr:colOff>
      <xdr:row>129</xdr:row>
      <xdr:rowOff>401002</xdr:rowOff>
    </xdr:to>
    <xdr:pic>
      <xdr:nvPicPr>
        <xdr:cNvPr id="130" name="Picture 1" descr="Picture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130</xdr:row>
      <xdr:rowOff>9525</xdr:rowOff>
    </xdr:from>
    <xdr:to>
      <xdr:col>0</xdr:col>
      <xdr:colOff>469874</xdr:colOff>
      <xdr:row>130</xdr:row>
      <xdr:rowOff>401002</xdr:rowOff>
    </xdr:to>
    <xdr:pic>
      <xdr:nvPicPr>
        <xdr:cNvPr id="131" name="Picture 1" descr="Picture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131</xdr:row>
      <xdr:rowOff>9525</xdr:rowOff>
    </xdr:from>
    <xdr:to>
      <xdr:col>0</xdr:col>
      <xdr:colOff>469874</xdr:colOff>
      <xdr:row>131</xdr:row>
      <xdr:rowOff>401002</xdr:rowOff>
    </xdr:to>
    <xdr:pic>
      <xdr:nvPicPr>
        <xdr:cNvPr id="132" name="Picture 1" descr="Picture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132</xdr:row>
      <xdr:rowOff>9525</xdr:rowOff>
    </xdr:from>
    <xdr:to>
      <xdr:col>0</xdr:col>
      <xdr:colOff>469874</xdr:colOff>
      <xdr:row>132</xdr:row>
      <xdr:rowOff>401002</xdr:rowOff>
    </xdr:to>
    <xdr:pic>
      <xdr:nvPicPr>
        <xdr:cNvPr id="133" name="Picture 1" descr="Picture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133</xdr:row>
      <xdr:rowOff>9525</xdr:rowOff>
    </xdr:from>
    <xdr:to>
      <xdr:col>0</xdr:col>
      <xdr:colOff>469874</xdr:colOff>
      <xdr:row>133</xdr:row>
      <xdr:rowOff>401002</xdr:rowOff>
    </xdr:to>
    <xdr:pic>
      <xdr:nvPicPr>
        <xdr:cNvPr id="134" name="Picture 1" descr="Picture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134</xdr:row>
      <xdr:rowOff>9525</xdr:rowOff>
    </xdr:from>
    <xdr:to>
      <xdr:col>0</xdr:col>
      <xdr:colOff>469874</xdr:colOff>
      <xdr:row>134</xdr:row>
      <xdr:rowOff>401002</xdr:rowOff>
    </xdr:to>
    <xdr:pic>
      <xdr:nvPicPr>
        <xdr:cNvPr id="135" name="Picture 1" descr="Picture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135</xdr:row>
      <xdr:rowOff>9525</xdr:rowOff>
    </xdr:from>
    <xdr:to>
      <xdr:col>0</xdr:col>
      <xdr:colOff>469874</xdr:colOff>
      <xdr:row>135</xdr:row>
      <xdr:rowOff>401002</xdr:rowOff>
    </xdr:to>
    <xdr:pic>
      <xdr:nvPicPr>
        <xdr:cNvPr id="136" name="Picture 1" descr="Picture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136</xdr:row>
      <xdr:rowOff>9525</xdr:rowOff>
    </xdr:from>
    <xdr:to>
      <xdr:col>0</xdr:col>
      <xdr:colOff>469874</xdr:colOff>
      <xdr:row>136</xdr:row>
      <xdr:rowOff>401002</xdr:rowOff>
    </xdr:to>
    <xdr:pic>
      <xdr:nvPicPr>
        <xdr:cNvPr id="137" name="Picture 1" descr="Picture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137</xdr:row>
      <xdr:rowOff>9525</xdr:rowOff>
    </xdr:from>
    <xdr:to>
      <xdr:col>0</xdr:col>
      <xdr:colOff>469874</xdr:colOff>
      <xdr:row>137</xdr:row>
      <xdr:rowOff>401002</xdr:rowOff>
    </xdr:to>
    <xdr:pic>
      <xdr:nvPicPr>
        <xdr:cNvPr id="138" name="Picture 1" descr="Picture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138</xdr:row>
      <xdr:rowOff>9525</xdr:rowOff>
    </xdr:from>
    <xdr:to>
      <xdr:col>0</xdr:col>
      <xdr:colOff>469874</xdr:colOff>
      <xdr:row>138</xdr:row>
      <xdr:rowOff>401002</xdr:rowOff>
    </xdr:to>
    <xdr:pic>
      <xdr:nvPicPr>
        <xdr:cNvPr id="139" name="Picture 1" descr="Picture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139</xdr:row>
      <xdr:rowOff>9525</xdr:rowOff>
    </xdr:from>
    <xdr:to>
      <xdr:col>0</xdr:col>
      <xdr:colOff>469874</xdr:colOff>
      <xdr:row>139</xdr:row>
      <xdr:rowOff>401002</xdr:rowOff>
    </xdr:to>
    <xdr:pic>
      <xdr:nvPicPr>
        <xdr:cNvPr id="140" name="Picture 1" descr="Picture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140</xdr:row>
      <xdr:rowOff>9525</xdr:rowOff>
    </xdr:from>
    <xdr:to>
      <xdr:col>0</xdr:col>
      <xdr:colOff>469874</xdr:colOff>
      <xdr:row>140</xdr:row>
      <xdr:rowOff>401002</xdr:rowOff>
    </xdr:to>
    <xdr:pic>
      <xdr:nvPicPr>
        <xdr:cNvPr id="141" name="Picture 1" descr="Picture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141</xdr:row>
      <xdr:rowOff>9525</xdr:rowOff>
    </xdr:from>
    <xdr:to>
      <xdr:col>0</xdr:col>
      <xdr:colOff>469874</xdr:colOff>
      <xdr:row>141</xdr:row>
      <xdr:rowOff>401002</xdr:rowOff>
    </xdr:to>
    <xdr:pic>
      <xdr:nvPicPr>
        <xdr:cNvPr id="142" name="Picture 1" descr="Picture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142</xdr:row>
      <xdr:rowOff>9525</xdr:rowOff>
    </xdr:from>
    <xdr:to>
      <xdr:col>0</xdr:col>
      <xdr:colOff>469874</xdr:colOff>
      <xdr:row>142</xdr:row>
      <xdr:rowOff>401002</xdr:rowOff>
    </xdr:to>
    <xdr:pic>
      <xdr:nvPicPr>
        <xdr:cNvPr id="143" name="Picture 1" descr="Picture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143</xdr:row>
      <xdr:rowOff>9525</xdr:rowOff>
    </xdr:from>
    <xdr:to>
      <xdr:col>0</xdr:col>
      <xdr:colOff>469874</xdr:colOff>
      <xdr:row>143</xdr:row>
      <xdr:rowOff>401002</xdr:rowOff>
    </xdr:to>
    <xdr:pic>
      <xdr:nvPicPr>
        <xdr:cNvPr id="144" name="Picture 1" descr="Picture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144</xdr:row>
      <xdr:rowOff>9525</xdr:rowOff>
    </xdr:from>
    <xdr:to>
      <xdr:col>0</xdr:col>
      <xdr:colOff>469874</xdr:colOff>
      <xdr:row>144</xdr:row>
      <xdr:rowOff>401002</xdr:rowOff>
    </xdr:to>
    <xdr:pic>
      <xdr:nvPicPr>
        <xdr:cNvPr id="145" name="Picture 1" descr="Picture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145</xdr:row>
      <xdr:rowOff>9525</xdr:rowOff>
    </xdr:from>
    <xdr:to>
      <xdr:col>0</xdr:col>
      <xdr:colOff>469874</xdr:colOff>
      <xdr:row>145</xdr:row>
      <xdr:rowOff>401002</xdr:rowOff>
    </xdr:to>
    <xdr:pic>
      <xdr:nvPicPr>
        <xdr:cNvPr id="146" name="Picture 1" descr="Picture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146</xdr:row>
      <xdr:rowOff>9525</xdr:rowOff>
    </xdr:from>
    <xdr:to>
      <xdr:col>0</xdr:col>
      <xdr:colOff>469874</xdr:colOff>
      <xdr:row>146</xdr:row>
      <xdr:rowOff>401002</xdr:rowOff>
    </xdr:to>
    <xdr:pic>
      <xdr:nvPicPr>
        <xdr:cNvPr id="147" name="Picture 1" descr="Picture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147</xdr:row>
      <xdr:rowOff>9525</xdr:rowOff>
    </xdr:from>
    <xdr:to>
      <xdr:col>0</xdr:col>
      <xdr:colOff>469874</xdr:colOff>
      <xdr:row>147</xdr:row>
      <xdr:rowOff>401002</xdr:rowOff>
    </xdr:to>
    <xdr:pic>
      <xdr:nvPicPr>
        <xdr:cNvPr id="148" name="Picture 1" descr="Picture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148</xdr:row>
      <xdr:rowOff>9525</xdr:rowOff>
    </xdr:from>
    <xdr:to>
      <xdr:col>0</xdr:col>
      <xdr:colOff>469874</xdr:colOff>
      <xdr:row>148</xdr:row>
      <xdr:rowOff>401002</xdr:rowOff>
    </xdr:to>
    <xdr:pic>
      <xdr:nvPicPr>
        <xdr:cNvPr id="149" name="Picture 1" descr="Picture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149</xdr:row>
      <xdr:rowOff>9525</xdr:rowOff>
    </xdr:from>
    <xdr:to>
      <xdr:col>0</xdr:col>
      <xdr:colOff>469874</xdr:colOff>
      <xdr:row>149</xdr:row>
      <xdr:rowOff>401002</xdr:rowOff>
    </xdr:to>
    <xdr:pic>
      <xdr:nvPicPr>
        <xdr:cNvPr id="150" name="Picture 1" descr="Picture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150</xdr:row>
      <xdr:rowOff>9525</xdr:rowOff>
    </xdr:from>
    <xdr:to>
      <xdr:col>0</xdr:col>
      <xdr:colOff>469874</xdr:colOff>
      <xdr:row>150</xdr:row>
      <xdr:rowOff>401002</xdr:rowOff>
    </xdr:to>
    <xdr:pic>
      <xdr:nvPicPr>
        <xdr:cNvPr id="151" name="Picture 1" descr="Picture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151</xdr:row>
      <xdr:rowOff>9525</xdr:rowOff>
    </xdr:from>
    <xdr:to>
      <xdr:col>0</xdr:col>
      <xdr:colOff>469874</xdr:colOff>
      <xdr:row>151</xdr:row>
      <xdr:rowOff>401002</xdr:rowOff>
    </xdr:to>
    <xdr:pic>
      <xdr:nvPicPr>
        <xdr:cNvPr id="152" name="Picture 1" descr="Picture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152</xdr:row>
      <xdr:rowOff>9525</xdr:rowOff>
    </xdr:from>
    <xdr:to>
      <xdr:col>0</xdr:col>
      <xdr:colOff>469874</xdr:colOff>
      <xdr:row>152</xdr:row>
      <xdr:rowOff>401002</xdr:rowOff>
    </xdr:to>
    <xdr:pic>
      <xdr:nvPicPr>
        <xdr:cNvPr id="153" name="Picture 1" descr="Picture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153</xdr:row>
      <xdr:rowOff>9525</xdr:rowOff>
    </xdr:from>
    <xdr:to>
      <xdr:col>0</xdr:col>
      <xdr:colOff>469874</xdr:colOff>
      <xdr:row>153</xdr:row>
      <xdr:rowOff>401002</xdr:rowOff>
    </xdr:to>
    <xdr:pic>
      <xdr:nvPicPr>
        <xdr:cNvPr id="154" name="Picture 1" descr="Picture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154</xdr:row>
      <xdr:rowOff>9525</xdr:rowOff>
    </xdr:from>
    <xdr:to>
      <xdr:col>0</xdr:col>
      <xdr:colOff>469874</xdr:colOff>
      <xdr:row>154</xdr:row>
      <xdr:rowOff>401002</xdr:rowOff>
    </xdr:to>
    <xdr:pic>
      <xdr:nvPicPr>
        <xdr:cNvPr id="155" name="Picture 1" descr="Picture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155</xdr:row>
      <xdr:rowOff>9525</xdr:rowOff>
    </xdr:from>
    <xdr:to>
      <xdr:col>0</xdr:col>
      <xdr:colOff>469874</xdr:colOff>
      <xdr:row>155</xdr:row>
      <xdr:rowOff>401002</xdr:rowOff>
    </xdr:to>
    <xdr:pic>
      <xdr:nvPicPr>
        <xdr:cNvPr id="156" name="Picture 1" descr="Picture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156</xdr:row>
      <xdr:rowOff>9525</xdr:rowOff>
    </xdr:from>
    <xdr:to>
      <xdr:col>0</xdr:col>
      <xdr:colOff>469874</xdr:colOff>
      <xdr:row>156</xdr:row>
      <xdr:rowOff>401002</xdr:rowOff>
    </xdr:to>
    <xdr:pic>
      <xdr:nvPicPr>
        <xdr:cNvPr id="157" name="Picture 1" descr="Picture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157</xdr:row>
      <xdr:rowOff>9525</xdr:rowOff>
    </xdr:from>
    <xdr:to>
      <xdr:col>0</xdr:col>
      <xdr:colOff>469874</xdr:colOff>
      <xdr:row>157</xdr:row>
      <xdr:rowOff>401002</xdr:rowOff>
    </xdr:to>
    <xdr:pic>
      <xdr:nvPicPr>
        <xdr:cNvPr id="158" name="Picture 1" descr="Picture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158</xdr:row>
      <xdr:rowOff>9525</xdr:rowOff>
    </xdr:from>
    <xdr:to>
      <xdr:col>0</xdr:col>
      <xdr:colOff>469874</xdr:colOff>
      <xdr:row>158</xdr:row>
      <xdr:rowOff>401002</xdr:rowOff>
    </xdr:to>
    <xdr:pic>
      <xdr:nvPicPr>
        <xdr:cNvPr id="159" name="Picture 1" descr="Picture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159</xdr:row>
      <xdr:rowOff>9525</xdr:rowOff>
    </xdr:from>
    <xdr:to>
      <xdr:col>0</xdr:col>
      <xdr:colOff>469874</xdr:colOff>
      <xdr:row>159</xdr:row>
      <xdr:rowOff>401002</xdr:rowOff>
    </xdr:to>
    <xdr:pic>
      <xdr:nvPicPr>
        <xdr:cNvPr id="160" name="Picture 1" descr="Picture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160</xdr:row>
      <xdr:rowOff>9525</xdr:rowOff>
    </xdr:from>
    <xdr:to>
      <xdr:col>0</xdr:col>
      <xdr:colOff>469874</xdr:colOff>
      <xdr:row>160</xdr:row>
      <xdr:rowOff>401002</xdr:rowOff>
    </xdr:to>
    <xdr:pic>
      <xdr:nvPicPr>
        <xdr:cNvPr id="161" name="Picture 1" descr="Picture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161</xdr:row>
      <xdr:rowOff>9525</xdr:rowOff>
    </xdr:from>
    <xdr:to>
      <xdr:col>0</xdr:col>
      <xdr:colOff>469874</xdr:colOff>
      <xdr:row>161</xdr:row>
      <xdr:rowOff>401002</xdr:rowOff>
    </xdr:to>
    <xdr:pic>
      <xdr:nvPicPr>
        <xdr:cNvPr id="162" name="Picture 1" descr="Picture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162</xdr:row>
      <xdr:rowOff>9525</xdr:rowOff>
    </xdr:from>
    <xdr:to>
      <xdr:col>0</xdr:col>
      <xdr:colOff>469874</xdr:colOff>
      <xdr:row>162</xdr:row>
      <xdr:rowOff>401002</xdr:rowOff>
    </xdr:to>
    <xdr:pic>
      <xdr:nvPicPr>
        <xdr:cNvPr id="163" name="Picture 1" descr="Picture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163</xdr:row>
      <xdr:rowOff>9525</xdr:rowOff>
    </xdr:from>
    <xdr:to>
      <xdr:col>0</xdr:col>
      <xdr:colOff>469874</xdr:colOff>
      <xdr:row>163</xdr:row>
      <xdr:rowOff>401002</xdr:rowOff>
    </xdr:to>
    <xdr:pic>
      <xdr:nvPicPr>
        <xdr:cNvPr id="164" name="Picture 1" descr="Picture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164</xdr:row>
      <xdr:rowOff>9525</xdr:rowOff>
    </xdr:from>
    <xdr:to>
      <xdr:col>0</xdr:col>
      <xdr:colOff>469874</xdr:colOff>
      <xdr:row>164</xdr:row>
      <xdr:rowOff>401002</xdr:rowOff>
    </xdr:to>
    <xdr:pic>
      <xdr:nvPicPr>
        <xdr:cNvPr id="165" name="Picture 1" descr="Picture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165</xdr:row>
      <xdr:rowOff>9525</xdr:rowOff>
    </xdr:from>
    <xdr:to>
      <xdr:col>0</xdr:col>
      <xdr:colOff>469874</xdr:colOff>
      <xdr:row>165</xdr:row>
      <xdr:rowOff>401002</xdr:rowOff>
    </xdr:to>
    <xdr:pic>
      <xdr:nvPicPr>
        <xdr:cNvPr id="166" name="Picture 1" descr="Picture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166</xdr:row>
      <xdr:rowOff>9525</xdr:rowOff>
    </xdr:from>
    <xdr:to>
      <xdr:col>0</xdr:col>
      <xdr:colOff>469874</xdr:colOff>
      <xdr:row>166</xdr:row>
      <xdr:rowOff>401002</xdr:rowOff>
    </xdr:to>
    <xdr:pic>
      <xdr:nvPicPr>
        <xdr:cNvPr id="167" name="Picture 1" descr="Picture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167</xdr:row>
      <xdr:rowOff>9525</xdr:rowOff>
    </xdr:from>
    <xdr:to>
      <xdr:col>0</xdr:col>
      <xdr:colOff>469874</xdr:colOff>
      <xdr:row>167</xdr:row>
      <xdr:rowOff>401002</xdr:rowOff>
    </xdr:to>
    <xdr:pic>
      <xdr:nvPicPr>
        <xdr:cNvPr id="168" name="Picture 1" descr="Picture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168</xdr:row>
      <xdr:rowOff>9525</xdr:rowOff>
    </xdr:from>
    <xdr:to>
      <xdr:col>0</xdr:col>
      <xdr:colOff>469874</xdr:colOff>
      <xdr:row>168</xdr:row>
      <xdr:rowOff>401002</xdr:rowOff>
    </xdr:to>
    <xdr:pic>
      <xdr:nvPicPr>
        <xdr:cNvPr id="169" name="Picture 1" descr="Picture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169</xdr:row>
      <xdr:rowOff>9525</xdr:rowOff>
    </xdr:from>
    <xdr:to>
      <xdr:col>0</xdr:col>
      <xdr:colOff>469874</xdr:colOff>
      <xdr:row>169</xdr:row>
      <xdr:rowOff>401002</xdr:rowOff>
    </xdr:to>
    <xdr:pic>
      <xdr:nvPicPr>
        <xdr:cNvPr id="170" name="Picture 1" descr="Picture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170</xdr:row>
      <xdr:rowOff>9525</xdr:rowOff>
    </xdr:from>
    <xdr:to>
      <xdr:col>0</xdr:col>
      <xdr:colOff>469874</xdr:colOff>
      <xdr:row>170</xdr:row>
      <xdr:rowOff>401002</xdr:rowOff>
    </xdr:to>
    <xdr:pic>
      <xdr:nvPicPr>
        <xdr:cNvPr id="171" name="Picture 1" descr="Picture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171</xdr:row>
      <xdr:rowOff>9525</xdr:rowOff>
    </xdr:from>
    <xdr:to>
      <xdr:col>0</xdr:col>
      <xdr:colOff>469874</xdr:colOff>
      <xdr:row>171</xdr:row>
      <xdr:rowOff>401002</xdr:rowOff>
    </xdr:to>
    <xdr:pic>
      <xdr:nvPicPr>
        <xdr:cNvPr id="172" name="Picture 1" descr="Picture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172</xdr:row>
      <xdr:rowOff>9525</xdr:rowOff>
    </xdr:from>
    <xdr:to>
      <xdr:col>0</xdr:col>
      <xdr:colOff>469874</xdr:colOff>
      <xdr:row>172</xdr:row>
      <xdr:rowOff>401002</xdr:rowOff>
    </xdr:to>
    <xdr:pic>
      <xdr:nvPicPr>
        <xdr:cNvPr id="173" name="Picture 1" descr="Picture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173</xdr:row>
      <xdr:rowOff>9525</xdr:rowOff>
    </xdr:from>
    <xdr:to>
      <xdr:col>0</xdr:col>
      <xdr:colOff>469874</xdr:colOff>
      <xdr:row>173</xdr:row>
      <xdr:rowOff>401002</xdr:rowOff>
    </xdr:to>
    <xdr:pic>
      <xdr:nvPicPr>
        <xdr:cNvPr id="174" name="Picture 1" descr="Picture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174</xdr:row>
      <xdr:rowOff>9525</xdr:rowOff>
    </xdr:from>
    <xdr:to>
      <xdr:col>0</xdr:col>
      <xdr:colOff>469874</xdr:colOff>
      <xdr:row>174</xdr:row>
      <xdr:rowOff>401002</xdr:rowOff>
    </xdr:to>
    <xdr:pic>
      <xdr:nvPicPr>
        <xdr:cNvPr id="175" name="Picture 1" descr="Picture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175</xdr:row>
      <xdr:rowOff>9525</xdr:rowOff>
    </xdr:from>
    <xdr:to>
      <xdr:col>0</xdr:col>
      <xdr:colOff>469874</xdr:colOff>
      <xdr:row>175</xdr:row>
      <xdr:rowOff>401002</xdr:rowOff>
    </xdr:to>
    <xdr:pic>
      <xdr:nvPicPr>
        <xdr:cNvPr id="176" name="Picture 1" descr="Picture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176</xdr:row>
      <xdr:rowOff>9525</xdr:rowOff>
    </xdr:from>
    <xdr:to>
      <xdr:col>0</xdr:col>
      <xdr:colOff>469874</xdr:colOff>
      <xdr:row>176</xdr:row>
      <xdr:rowOff>401002</xdr:rowOff>
    </xdr:to>
    <xdr:pic>
      <xdr:nvPicPr>
        <xdr:cNvPr id="177" name="Picture 1" descr="Picture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177</xdr:row>
      <xdr:rowOff>9525</xdr:rowOff>
    </xdr:from>
    <xdr:to>
      <xdr:col>0</xdr:col>
      <xdr:colOff>469874</xdr:colOff>
      <xdr:row>177</xdr:row>
      <xdr:rowOff>401002</xdr:rowOff>
    </xdr:to>
    <xdr:pic>
      <xdr:nvPicPr>
        <xdr:cNvPr id="178" name="Picture 1" descr="Picture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178</xdr:row>
      <xdr:rowOff>9525</xdr:rowOff>
    </xdr:from>
    <xdr:to>
      <xdr:col>0</xdr:col>
      <xdr:colOff>469874</xdr:colOff>
      <xdr:row>178</xdr:row>
      <xdr:rowOff>401002</xdr:rowOff>
    </xdr:to>
    <xdr:pic>
      <xdr:nvPicPr>
        <xdr:cNvPr id="179" name="Picture 1" descr="Picture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179</xdr:row>
      <xdr:rowOff>9525</xdr:rowOff>
    </xdr:from>
    <xdr:to>
      <xdr:col>0</xdr:col>
      <xdr:colOff>469874</xdr:colOff>
      <xdr:row>179</xdr:row>
      <xdr:rowOff>401002</xdr:rowOff>
    </xdr:to>
    <xdr:pic>
      <xdr:nvPicPr>
        <xdr:cNvPr id="180" name="Picture 1" descr="Picture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180</xdr:row>
      <xdr:rowOff>9525</xdr:rowOff>
    </xdr:from>
    <xdr:to>
      <xdr:col>0</xdr:col>
      <xdr:colOff>469874</xdr:colOff>
      <xdr:row>180</xdr:row>
      <xdr:rowOff>401002</xdr:rowOff>
    </xdr:to>
    <xdr:pic>
      <xdr:nvPicPr>
        <xdr:cNvPr id="181" name="Picture 1" descr="Picture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181</xdr:row>
      <xdr:rowOff>9525</xdr:rowOff>
    </xdr:from>
    <xdr:to>
      <xdr:col>0</xdr:col>
      <xdr:colOff>469874</xdr:colOff>
      <xdr:row>181</xdr:row>
      <xdr:rowOff>401002</xdr:rowOff>
    </xdr:to>
    <xdr:pic>
      <xdr:nvPicPr>
        <xdr:cNvPr id="182" name="Picture 1" descr="Picture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182</xdr:row>
      <xdr:rowOff>9525</xdr:rowOff>
    </xdr:from>
    <xdr:to>
      <xdr:col>0</xdr:col>
      <xdr:colOff>469874</xdr:colOff>
      <xdr:row>182</xdr:row>
      <xdr:rowOff>401002</xdr:rowOff>
    </xdr:to>
    <xdr:pic>
      <xdr:nvPicPr>
        <xdr:cNvPr id="183" name="Picture 1" descr="Picture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183</xdr:row>
      <xdr:rowOff>9525</xdr:rowOff>
    </xdr:from>
    <xdr:to>
      <xdr:col>0</xdr:col>
      <xdr:colOff>469874</xdr:colOff>
      <xdr:row>183</xdr:row>
      <xdr:rowOff>401002</xdr:rowOff>
    </xdr:to>
    <xdr:pic>
      <xdr:nvPicPr>
        <xdr:cNvPr id="184" name="Picture 1" descr="Picture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184</xdr:row>
      <xdr:rowOff>9525</xdr:rowOff>
    </xdr:from>
    <xdr:to>
      <xdr:col>0</xdr:col>
      <xdr:colOff>469874</xdr:colOff>
      <xdr:row>184</xdr:row>
      <xdr:rowOff>401002</xdr:rowOff>
    </xdr:to>
    <xdr:pic>
      <xdr:nvPicPr>
        <xdr:cNvPr id="185" name="Picture 1" descr="Picture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185</xdr:row>
      <xdr:rowOff>9525</xdr:rowOff>
    </xdr:from>
    <xdr:to>
      <xdr:col>0</xdr:col>
      <xdr:colOff>469874</xdr:colOff>
      <xdr:row>185</xdr:row>
      <xdr:rowOff>401002</xdr:rowOff>
    </xdr:to>
    <xdr:pic>
      <xdr:nvPicPr>
        <xdr:cNvPr id="186" name="Picture 1" descr="Picture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186</xdr:row>
      <xdr:rowOff>9525</xdr:rowOff>
    </xdr:from>
    <xdr:to>
      <xdr:col>0</xdr:col>
      <xdr:colOff>469874</xdr:colOff>
      <xdr:row>186</xdr:row>
      <xdr:rowOff>401002</xdr:rowOff>
    </xdr:to>
    <xdr:pic>
      <xdr:nvPicPr>
        <xdr:cNvPr id="187" name="Picture 1" descr="Picture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187</xdr:row>
      <xdr:rowOff>9525</xdr:rowOff>
    </xdr:from>
    <xdr:to>
      <xdr:col>0</xdr:col>
      <xdr:colOff>469874</xdr:colOff>
      <xdr:row>187</xdr:row>
      <xdr:rowOff>401002</xdr:rowOff>
    </xdr:to>
    <xdr:pic>
      <xdr:nvPicPr>
        <xdr:cNvPr id="188" name="Picture 1" descr="Picture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188</xdr:row>
      <xdr:rowOff>9525</xdr:rowOff>
    </xdr:from>
    <xdr:to>
      <xdr:col>0</xdr:col>
      <xdr:colOff>469874</xdr:colOff>
      <xdr:row>188</xdr:row>
      <xdr:rowOff>401002</xdr:rowOff>
    </xdr:to>
    <xdr:pic>
      <xdr:nvPicPr>
        <xdr:cNvPr id="189" name="Picture 1" descr="Picture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189</xdr:row>
      <xdr:rowOff>9525</xdr:rowOff>
    </xdr:from>
    <xdr:to>
      <xdr:col>0</xdr:col>
      <xdr:colOff>469874</xdr:colOff>
      <xdr:row>189</xdr:row>
      <xdr:rowOff>401002</xdr:rowOff>
    </xdr:to>
    <xdr:pic>
      <xdr:nvPicPr>
        <xdr:cNvPr id="190" name="Picture 1" descr="Picture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190</xdr:row>
      <xdr:rowOff>9525</xdr:rowOff>
    </xdr:from>
    <xdr:to>
      <xdr:col>0</xdr:col>
      <xdr:colOff>469874</xdr:colOff>
      <xdr:row>190</xdr:row>
      <xdr:rowOff>401002</xdr:rowOff>
    </xdr:to>
    <xdr:pic>
      <xdr:nvPicPr>
        <xdr:cNvPr id="191" name="Picture 1" descr="Picture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191</xdr:row>
      <xdr:rowOff>9525</xdr:rowOff>
    </xdr:from>
    <xdr:to>
      <xdr:col>0</xdr:col>
      <xdr:colOff>469874</xdr:colOff>
      <xdr:row>191</xdr:row>
      <xdr:rowOff>401002</xdr:rowOff>
    </xdr:to>
    <xdr:pic>
      <xdr:nvPicPr>
        <xdr:cNvPr id="192" name="Picture 1" descr="Picture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192</xdr:row>
      <xdr:rowOff>9525</xdr:rowOff>
    </xdr:from>
    <xdr:to>
      <xdr:col>0</xdr:col>
      <xdr:colOff>469874</xdr:colOff>
      <xdr:row>192</xdr:row>
      <xdr:rowOff>401002</xdr:rowOff>
    </xdr:to>
    <xdr:pic>
      <xdr:nvPicPr>
        <xdr:cNvPr id="193" name="Picture 1" descr="Picture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193</xdr:row>
      <xdr:rowOff>9525</xdr:rowOff>
    </xdr:from>
    <xdr:to>
      <xdr:col>0</xdr:col>
      <xdr:colOff>469874</xdr:colOff>
      <xdr:row>193</xdr:row>
      <xdr:rowOff>401002</xdr:rowOff>
    </xdr:to>
    <xdr:pic>
      <xdr:nvPicPr>
        <xdr:cNvPr id="194" name="Picture 1" descr="Picture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194</xdr:row>
      <xdr:rowOff>9525</xdr:rowOff>
    </xdr:from>
    <xdr:to>
      <xdr:col>0</xdr:col>
      <xdr:colOff>469874</xdr:colOff>
      <xdr:row>194</xdr:row>
      <xdr:rowOff>401002</xdr:rowOff>
    </xdr:to>
    <xdr:pic>
      <xdr:nvPicPr>
        <xdr:cNvPr id="195" name="Picture 1" descr="Picture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195</xdr:row>
      <xdr:rowOff>9525</xdr:rowOff>
    </xdr:from>
    <xdr:to>
      <xdr:col>0</xdr:col>
      <xdr:colOff>469874</xdr:colOff>
      <xdr:row>195</xdr:row>
      <xdr:rowOff>401002</xdr:rowOff>
    </xdr:to>
    <xdr:pic>
      <xdr:nvPicPr>
        <xdr:cNvPr id="196" name="Picture 1" descr="Picture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196</xdr:row>
      <xdr:rowOff>9525</xdr:rowOff>
    </xdr:from>
    <xdr:to>
      <xdr:col>0</xdr:col>
      <xdr:colOff>469874</xdr:colOff>
      <xdr:row>196</xdr:row>
      <xdr:rowOff>401002</xdr:rowOff>
    </xdr:to>
    <xdr:pic>
      <xdr:nvPicPr>
        <xdr:cNvPr id="197" name="Picture 1" descr="Picture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197</xdr:row>
      <xdr:rowOff>9525</xdr:rowOff>
    </xdr:from>
    <xdr:to>
      <xdr:col>0</xdr:col>
      <xdr:colOff>469874</xdr:colOff>
      <xdr:row>197</xdr:row>
      <xdr:rowOff>401002</xdr:rowOff>
    </xdr:to>
    <xdr:pic>
      <xdr:nvPicPr>
        <xdr:cNvPr id="198" name="Picture 1" descr="Picture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198</xdr:row>
      <xdr:rowOff>9525</xdr:rowOff>
    </xdr:from>
    <xdr:to>
      <xdr:col>0</xdr:col>
      <xdr:colOff>469874</xdr:colOff>
      <xdr:row>198</xdr:row>
      <xdr:rowOff>401002</xdr:rowOff>
    </xdr:to>
    <xdr:pic>
      <xdr:nvPicPr>
        <xdr:cNvPr id="199" name="Picture 1" descr="Picture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199</xdr:row>
      <xdr:rowOff>9525</xdr:rowOff>
    </xdr:from>
    <xdr:to>
      <xdr:col>0</xdr:col>
      <xdr:colOff>469874</xdr:colOff>
      <xdr:row>199</xdr:row>
      <xdr:rowOff>401002</xdr:rowOff>
    </xdr:to>
    <xdr:pic>
      <xdr:nvPicPr>
        <xdr:cNvPr id="200" name="Picture 1" descr="Picture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200</xdr:row>
      <xdr:rowOff>9525</xdr:rowOff>
    </xdr:from>
    <xdr:to>
      <xdr:col>0</xdr:col>
      <xdr:colOff>469874</xdr:colOff>
      <xdr:row>200</xdr:row>
      <xdr:rowOff>401002</xdr:rowOff>
    </xdr:to>
    <xdr:pic>
      <xdr:nvPicPr>
        <xdr:cNvPr id="201" name="Picture 1" descr="Picture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201</xdr:row>
      <xdr:rowOff>9525</xdr:rowOff>
    </xdr:from>
    <xdr:to>
      <xdr:col>0</xdr:col>
      <xdr:colOff>469874</xdr:colOff>
      <xdr:row>201</xdr:row>
      <xdr:rowOff>401002</xdr:rowOff>
    </xdr:to>
    <xdr:pic>
      <xdr:nvPicPr>
        <xdr:cNvPr id="202" name="Picture 1" descr="Picture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202</xdr:row>
      <xdr:rowOff>9525</xdr:rowOff>
    </xdr:from>
    <xdr:to>
      <xdr:col>0</xdr:col>
      <xdr:colOff>469874</xdr:colOff>
      <xdr:row>202</xdr:row>
      <xdr:rowOff>401002</xdr:rowOff>
    </xdr:to>
    <xdr:pic>
      <xdr:nvPicPr>
        <xdr:cNvPr id="203" name="Picture 1" descr="Picture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203</xdr:row>
      <xdr:rowOff>9525</xdr:rowOff>
    </xdr:from>
    <xdr:to>
      <xdr:col>0</xdr:col>
      <xdr:colOff>469874</xdr:colOff>
      <xdr:row>203</xdr:row>
      <xdr:rowOff>401002</xdr:rowOff>
    </xdr:to>
    <xdr:pic>
      <xdr:nvPicPr>
        <xdr:cNvPr id="204" name="Picture 1" descr="Picture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204</xdr:row>
      <xdr:rowOff>9525</xdr:rowOff>
    </xdr:from>
    <xdr:to>
      <xdr:col>0</xdr:col>
      <xdr:colOff>469874</xdr:colOff>
      <xdr:row>204</xdr:row>
      <xdr:rowOff>401002</xdr:rowOff>
    </xdr:to>
    <xdr:pic>
      <xdr:nvPicPr>
        <xdr:cNvPr id="205" name="Picture 1" descr="Picture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205</xdr:row>
      <xdr:rowOff>9525</xdr:rowOff>
    </xdr:from>
    <xdr:to>
      <xdr:col>0</xdr:col>
      <xdr:colOff>469874</xdr:colOff>
      <xdr:row>205</xdr:row>
      <xdr:rowOff>401002</xdr:rowOff>
    </xdr:to>
    <xdr:pic>
      <xdr:nvPicPr>
        <xdr:cNvPr id="206" name="Picture 1" descr="Picture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206</xdr:row>
      <xdr:rowOff>9525</xdr:rowOff>
    </xdr:from>
    <xdr:to>
      <xdr:col>0</xdr:col>
      <xdr:colOff>469874</xdr:colOff>
      <xdr:row>206</xdr:row>
      <xdr:rowOff>401002</xdr:rowOff>
    </xdr:to>
    <xdr:pic>
      <xdr:nvPicPr>
        <xdr:cNvPr id="207" name="Picture 1" descr="Picture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207</xdr:row>
      <xdr:rowOff>9525</xdr:rowOff>
    </xdr:from>
    <xdr:to>
      <xdr:col>0</xdr:col>
      <xdr:colOff>469874</xdr:colOff>
      <xdr:row>207</xdr:row>
      <xdr:rowOff>401002</xdr:rowOff>
    </xdr:to>
    <xdr:pic>
      <xdr:nvPicPr>
        <xdr:cNvPr id="208" name="Picture 1" descr="Picture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208</xdr:row>
      <xdr:rowOff>9525</xdr:rowOff>
    </xdr:from>
    <xdr:to>
      <xdr:col>0</xdr:col>
      <xdr:colOff>469874</xdr:colOff>
      <xdr:row>208</xdr:row>
      <xdr:rowOff>401002</xdr:rowOff>
    </xdr:to>
    <xdr:pic>
      <xdr:nvPicPr>
        <xdr:cNvPr id="209" name="Picture 1" descr="Picture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209</xdr:row>
      <xdr:rowOff>9525</xdr:rowOff>
    </xdr:from>
    <xdr:to>
      <xdr:col>0</xdr:col>
      <xdr:colOff>469874</xdr:colOff>
      <xdr:row>209</xdr:row>
      <xdr:rowOff>401002</xdr:rowOff>
    </xdr:to>
    <xdr:pic>
      <xdr:nvPicPr>
        <xdr:cNvPr id="210" name="Picture 1" descr="Picture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210</xdr:row>
      <xdr:rowOff>9525</xdr:rowOff>
    </xdr:from>
    <xdr:to>
      <xdr:col>0</xdr:col>
      <xdr:colOff>469874</xdr:colOff>
      <xdr:row>210</xdr:row>
      <xdr:rowOff>401002</xdr:rowOff>
    </xdr:to>
    <xdr:pic>
      <xdr:nvPicPr>
        <xdr:cNvPr id="211" name="Picture 1" descr="Picture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211</xdr:row>
      <xdr:rowOff>9525</xdr:rowOff>
    </xdr:from>
    <xdr:to>
      <xdr:col>0</xdr:col>
      <xdr:colOff>469874</xdr:colOff>
      <xdr:row>211</xdr:row>
      <xdr:rowOff>401002</xdr:rowOff>
    </xdr:to>
    <xdr:pic>
      <xdr:nvPicPr>
        <xdr:cNvPr id="212" name="Picture 1" descr="Picture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212</xdr:row>
      <xdr:rowOff>9525</xdr:rowOff>
    </xdr:from>
    <xdr:to>
      <xdr:col>0</xdr:col>
      <xdr:colOff>469874</xdr:colOff>
      <xdr:row>212</xdr:row>
      <xdr:rowOff>401002</xdr:rowOff>
    </xdr:to>
    <xdr:pic>
      <xdr:nvPicPr>
        <xdr:cNvPr id="213" name="Picture 1" descr="Picture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213</xdr:row>
      <xdr:rowOff>9525</xdr:rowOff>
    </xdr:from>
    <xdr:to>
      <xdr:col>0</xdr:col>
      <xdr:colOff>469874</xdr:colOff>
      <xdr:row>213</xdr:row>
      <xdr:rowOff>401002</xdr:rowOff>
    </xdr:to>
    <xdr:pic>
      <xdr:nvPicPr>
        <xdr:cNvPr id="214" name="Picture 1" descr="Picture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214</xdr:row>
      <xdr:rowOff>9525</xdr:rowOff>
    </xdr:from>
    <xdr:to>
      <xdr:col>0</xdr:col>
      <xdr:colOff>469874</xdr:colOff>
      <xdr:row>214</xdr:row>
      <xdr:rowOff>401002</xdr:rowOff>
    </xdr:to>
    <xdr:pic>
      <xdr:nvPicPr>
        <xdr:cNvPr id="215" name="Picture 1" descr="Picture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215</xdr:row>
      <xdr:rowOff>9525</xdr:rowOff>
    </xdr:from>
    <xdr:to>
      <xdr:col>0</xdr:col>
      <xdr:colOff>469874</xdr:colOff>
      <xdr:row>215</xdr:row>
      <xdr:rowOff>401002</xdr:rowOff>
    </xdr:to>
    <xdr:pic>
      <xdr:nvPicPr>
        <xdr:cNvPr id="216" name="Picture 1" descr="Picture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216</xdr:row>
      <xdr:rowOff>9525</xdr:rowOff>
    </xdr:from>
    <xdr:to>
      <xdr:col>0</xdr:col>
      <xdr:colOff>469874</xdr:colOff>
      <xdr:row>216</xdr:row>
      <xdr:rowOff>401002</xdr:rowOff>
    </xdr:to>
    <xdr:pic>
      <xdr:nvPicPr>
        <xdr:cNvPr id="217" name="Picture 1" descr="Picture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217</xdr:row>
      <xdr:rowOff>9525</xdr:rowOff>
    </xdr:from>
    <xdr:to>
      <xdr:col>0</xdr:col>
      <xdr:colOff>469874</xdr:colOff>
      <xdr:row>217</xdr:row>
      <xdr:rowOff>401002</xdr:rowOff>
    </xdr:to>
    <xdr:pic>
      <xdr:nvPicPr>
        <xdr:cNvPr id="218" name="Picture 1" descr="Picture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218</xdr:row>
      <xdr:rowOff>9525</xdr:rowOff>
    </xdr:from>
    <xdr:to>
      <xdr:col>0</xdr:col>
      <xdr:colOff>469874</xdr:colOff>
      <xdr:row>218</xdr:row>
      <xdr:rowOff>401002</xdr:rowOff>
    </xdr:to>
    <xdr:pic>
      <xdr:nvPicPr>
        <xdr:cNvPr id="219" name="Picture 1" descr="Picture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219</xdr:row>
      <xdr:rowOff>9525</xdr:rowOff>
    </xdr:from>
    <xdr:to>
      <xdr:col>0</xdr:col>
      <xdr:colOff>469874</xdr:colOff>
      <xdr:row>219</xdr:row>
      <xdr:rowOff>401002</xdr:rowOff>
    </xdr:to>
    <xdr:pic>
      <xdr:nvPicPr>
        <xdr:cNvPr id="220" name="Picture 1" descr="Picture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220</xdr:row>
      <xdr:rowOff>9525</xdr:rowOff>
    </xdr:from>
    <xdr:to>
      <xdr:col>0</xdr:col>
      <xdr:colOff>469874</xdr:colOff>
      <xdr:row>220</xdr:row>
      <xdr:rowOff>401002</xdr:rowOff>
    </xdr:to>
    <xdr:pic>
      <xdr:nvPicPr>
        <xdr:cNvPr id="221" name="Picture 1" descr="Picture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221</xdr:row>
      <xdr:rowOff>9525</xdr:rowOff>
    </xdr:from>
    <xdr:to>
      <xdr:col>0</xdr:col>
      <xdr:colOff>469874</xdr:colOff>
      <xdr:row>221</xdr:row>
      <xdr:rowOff>401002</xdr:rowOff>
    </xdr:to>
    <xdr:pic>
      <xdr:nvPicPr>
        <xdr:cNvPr id="222" name="Picture 1" descr="Picture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222</xdr:row>
      <xdr:rowOff>9525</xdr:rowOff>
    </xdr:from>
    <xdr:to>
      <xdr:col>0</xdr:col>
      <xdr:colOff>469874</xdr:colOff>
      <xdr:row>222</xdr:row>
      <xdr:rowOff>401002</xdr:rowOff>
    </xdr:to>
    <xdr:pic>
      <xdr:nvPicPr>
        <xdr:cNvPr id="223" name="Picture 1" descr="Picture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223</xdr:row>
      <xdr:rowOff>9525</xdr:rowOff>
    </xdr:from>
    <xdr:to>
      <xdr:col>0</xdr:col>
      <xdr:colOff>469874</xdr:colOff>
      <xdr:row>223</xdr:row>
      <xdr:rowOff>401002</xdr:rowOff>
    </xdr:to>
    <xdr:pic>
      <xdr:nvPicPr>
        <xdr:cNvPr id="224" name="Picture 1" descr="Picture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224</xdr:row>
      <xdr:rowOff>9525</xdr:rowOff>
    </xdr:from>
    <xdr:to>
      <xdr:col>0</xdr:col>
      <xdr:colOff>469874</xdr:colOff>
      <xdr:row>224</xdr:row>
      <xdr:rowOff>401002</xdr:rowOff>
    </xdr:to>
    <xdr:pic>
      <xdr:nvPicPr>
        <xdr:cNvPr id="225" name="Picture 1" descr="Picture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225</xdr:row>
      <xdr:rowOff>9525</xdr:rowOff>
    </xdr:from>
    <xdr:to>
      <xdr:col>0</xdr:col>
      <xdr:colOff>469874</xdr:colOff>
      <xdr:row>225</xdr:row>
      <xdr:rowOff>401002</xdr:rowOff>
    </xdr:to>
    <xdr:pic>
      <xdr:nvPicPr>
        <xdr:cNvPr id="226" name="Picture 1" descr="Picture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226</xdr:row>
      <xdr:rowOff>9525</xdr:rowOff>
    </xdr:from>
    <xdr:to>
      <xdr:col>0</xdr:col>
      <xdr:colOff>469874</xdr:colOff>
      <xdr:row>226</xdr:row>
      <xdr:rowOff>401002</xdr:rowOff>
    </xdr:to>
    <xdr:pic>
      <xdr:nvPicPr>
        <xdr:cNvPr id="227" name="Picture 1" descr="Picture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227</xdr:row>
      <xdr:rowOff>9525</xdr:rowOff>
    </xdr:from>
    <xdr:to>
      <xdr:col>0</xdr:col>
      <xdr:colOff>469874</xdr:colOff>
      <xdr:row>227</xdr:row>
      <xdr:rowOff>401002</xdr:rowOff>
    </xdr:to>
    <xdr:pic>
      <xdr:nvPicPr>
        <xdr:cNvPr id="228" name="Picture 1" descr="Picture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228</xdr:row>
      <xdr:rowOff>9525</xdr:rowOff>
    </xdr:from>
    <xdr:to>
      <xdr:col>0</xdr:col>
      <xdr:colOff>469874</xdr:colOff>
      <xdr:row>228</xdr:row>
      <xdr:rowOff>401002</xdr:rowOff>
    </xdr:to>
    <xdr:pic>
      <xdr:nvPicPr>
        <xdr:cNvPr id="229" name="Picture 1" descr="Picture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229</xdr:row>
      <xdr:rowOff>9525</xdr:rowOff>
    </xdr:from>
    <xdr:to>
      <xdr:col>0</xdr:col>
      <xdr:colOff>469874</xdr:colOff>
      <xdr:row>229</xdr:row>
      <xdr:rowOff>401002</xdr:rowOff>
    </xdr:to>
    <xdr:pic>
      <xdr:nvPicPr>
        <xdr:cNvPr id="230" name="Picture 1" descr="Picture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230</xdr:row>
      <xdr:rowOff>9525</xdr:rowOff>
    </xdr:from>
    <xdr:to>
      <xdr:col>0</xdr:col>
      <xdr:colOff>469874</xdr:colOff>
      <xdr:row>230</xdr:row>
      <xdr:rowOff>401002</xdr:rowOff>
    </xdr:to>
    <xdr:pic>
      <xdr:nvPicPr>
        <xdr:cNvPr id="231" name="Picture 1" descr="Picture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231</xdr:row>
      <xdr:rowOff>9525</xdr:rowOff>
    </xdr:from>
    <xdr:to>
      <xdr:col>0</xdr:col>
      <xdr:colOff>469874</xdr:colOff>
      <xdr:row>231</xdr:row>
      <xdr:rowOff>401002</xdr:rowOff>
    </xdr:to>
    <xdr:pic>
      <xdr:nvPicPr>
        <xdr:cNvPr id="232" name="Picture 1" descr="Picture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232</xdr:row>
      <xdr:rowOff>9525</xdr:rowOff>
    </xdr:from>
    <xdr:to>
      <xdr:col>0</xdr:col>
      <xdr:colOff>469874</xdr:colOff>
      <xdr:row>232</xdr:row>
      <xdr:rowOff>401002</xdr:rowOff>
    </xdr:to>
    <xdr:pic>
      <xdr:nvPicPr>
        <xdr:cNvPr id="233" name="Picture 1" descr="Picture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233</xdr:row>
      <xdr:rowOff>9525</xdr:rowOff>
    </xdr:from>
    <xdr:to>
      <xdr:col>0</xdr:col>
      <xdr:colOff>469874</xdr:colOff>
      <xdr:row>233</xdr:row>
      <xdr:rowOff>401002</xdr:rowOff>
    </xdr:to>
    <xdr:pic>
      <xdr:nvPicPr>
        <xdr:cNvPr id="234" name="Picture 1" descr="Picture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234</xdr:row>
      <xdr:rowOff>9525</xdr:rowOff>
    </xdr:from>
    <xdr:to>
      <xdr:col>0</xdr:col>
      <xdr:colOff>469874</xdr:colOff>
      <xdr:row>234</xdr:row>
      <xdr:rowOff>401002</xdr:rowOff>
    </xdr:to>
    <xdr:pic>
      <xdr:nvPicPr>
        <xdr:cNvPr id="235" name="Picture 1" descr="Picture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235</xdr:row>
      <xdr:rowOff>9525</xdr:rowOff>
    </xdr:from>
    <xdr:to>
      <xdr:col>0</xdr:col>
      <xdr:colOff>469874</xdr:colOff>
      <xdr:row>235</xdr:row>
      <xdr:rowOff>401002</xdr:rowOff>
    </xdr:to>
    <xdr:pic>
      <xdr:nvPicPr>
        <xdr:cNvPr id="236" name="Picture 1" descr="Picture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236</xdr:row>
      <xdr:rowOff>9525</xdr:rowOff>
    </xdr:from>
    <xdr:to>
      <xdr:col>0</xdr:col>
      <xdr:colOff>469874</xdr:colOff>
      <xdr:row>236</xdr:row>
      <xdr:rowOff>401002</xdr:rowOff>
    </xdr:to>
    <xdr:pic>
      <xdr:nvPicPr>
        <xdr:cNvPr id="237" name="Picture 1" descr="Picture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237</xdr:row>
      <xdr:rowOff>9525</xdr:rowOff>
    </xdr:from>
    <xdr:to>
      <xdr:col>0</xdr:col>
      <xdr:colOff>469874</xdr:colOff>
      <xdr:row>237</xdr:row>
      <xdr:rowOff>401002</xdr:rowOff>
    </xdr:to>
    <xdr:pic>
      <xdr:nvPicPr>
        <xdr:cNvPr id="238" name="Picture 1" descr="Picture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238</xdr:row>
      <xdr:rowOff>9525</xdr:rowOff>
    </xdr:from>
    <xdr:to>
      <xdr:col>0</xdr:col>
      <xdr:colOff>469874</xdr:colOff>
      <xdr:row>238</xdr:row>
      <xdr:rowOff>401002</xdr:rowOff>
    </xdr:to>
    <xdr:pic>
      <xdr:nvPicPr>
        <xdr:cNvPr id="239" name="Picture 1" descr="Picture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239</xdr:row>
      <xdr:rowOff>9525</xdr:rowOff>
    </xdr:from>
    <xdr:to>
      <xdr:col>0</xdr:col>
      <xdr:colOff>469874</xdr:colOff>
      <xdr:row>239</xdr:row>
      <xdr:rowOff>401002</xdr:rowOff>
    </xdr:to>
    <xdr:pic>
      <xdr:nvPicPr>
        <xdr:cNvPr id="240" name="Picture 1" descr="Picture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240</xdr:row>
      <xdr:rowOff>9525</xdr:rowOff>
    </xdr:from>
    <xdr:to>
      <xdr:col>0</xdr:col>
      <xdr:colOff>469874</xdr:colOff>
      <xdr:row>240</xdr:row>
      <xdr:rowOff>401002</xdr:rowOff>
    </xdr:to>
    <xdr:pic>
      <xdr:nvPicPr>
        <xdr:cNvPr id="241" name="Picture 1" descr="Picture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241</xdr:row>
      <xdr:rowOff>9525</xdr:rowOff>
    </xdr:from>
    <xdr:to>
      <xdr:col>0</xdr:col>
      <xdr:colOff>469874</xdr:colOff>
      <xdr:row>241</xdr:row>
      <xdr:rowOff>401002</xdr:rowOff>
    </xdr:to>
    <xdr:pic>
      <xdr:nvPicPr>
        <xdr:cNvPr id="242" name="Picture 1" descr="Picture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242</xdr:row>
      <xdr:rowOff>9525</xdr:rowOff>
    </xdr:from>
    <xdr:to>
      <xdr:col>0</xdr:col>
      <xdr:colOff>469874</xdr:colOff>
      <xdr:row>242</xdr:row>
      <xdr:rowOff>401002</xdr:rowOff>
    </xdr:to>
    <xdr:pic>
      <xdr:nvPicPr>
        <xdr:cNvPr id="243" name="Picture 1" descr="Picture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243</xdr:row>
      <xdr:rowOff>9525</xdr:rowOff>
    </xdr:from>
    <xdr:to>
      <xdr:col>0</xdr:col>
      <xdr:colOff>469874</xdr:colOff>
      <xdr:row>243</xdr:row>
      <xdr:rowOff>401002</xdr:rowOff>
    </xdr:to>
    <xdr:pic>
      <xdr:nvPicPr>
        <xdr:cNvPr id="244" name="Picture 1" descr="Picture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244</xdr:row>
      <xdr:rowOff>9525</xdr:rowOff>
    </xdr:from>
    <xdr:to>
      <xdr:col>0</xdr:col>
      <xdr:colOff>469874</xdr:colOff>
      <xdr:row>244</xdr:row>
      <xdr:rowOff>401002</xdr:rowOff>
    </xdr:to>
    <xdr:pic>
      <xdr:nvPicPr>
        <xdr:cNvPr id="245" name="Picture 1" descr="Picture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245</xdr:row>
      <xdr:rowOff>9525</xdr:rowOff>
    </xdr:from>
    <xdr:to>
      <xdr:col>0</xdr:col>
      <xdr:colOff>469874</xdr:colOff>
      <xdr:row>245</xdr:row>
      <xdr:rowOff>401002</xdr:rowOff>
    </xdr:to>
    <xdr:pic>
      <xdr:nvPicPr>
        <xdr:cNvPr id="246" name="Picture 1" descr="Picture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246</xdr:row>
      <xdr:rowOff>9525</xdr:rowOff>
    </xdr:from>
    <xdr:to>
      <xdr:col>0</xdr:col>
      <xdr:colOff>469874</xdr:colOff>
      <xdr:row>246</xdr:row>
      <xdr:rowOff>401002</xdr:rowOff>
    </xdr:to>
    <xdr:pic>
      <xdr:nvPicPr>
        <xdr:cNvPr id="247" name="Picture 1" descr="Picture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247</xdr:row>
      <xdr:rowOff>9525</xdr:rowOff>
    </xdr:from>
    <xdr:to>
      <xdr:col>0</xdr:col>
      <xdr:colOff>469874</xdr:colOff>
      <xdr:row>247</xdr:row>
      <xdr:rowOff>401002</xdr:rowOff>
    </xdr:to>
    <xdr:pic>
      <xdr:nvPicPr>
        <xdr:cNvPr id="248" name="Picture 1" descr="Picture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248</xdr:row>
      <xdr:rowOff>9525</xdr:rowOff>
    </xdr:from>
    <xdr:to>
      <xdr:col>0</xdr:col>
      <xdr:colOff>469874</xdr:colOff>
      <xdr:row>248</xdr:row>
      <xdr:rowOff>401002</xdr:rowOff>
    </xdr:to>
    <xdr:pic>
      <xdr:nvPicPr>
        <xdr:cNvPr id="249" name="Picture 1" descr="Picture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249</xdr:row>
      <xdr:rowOff>9525</xdr:rowOff>
    </xdr:from>
    <xdr:to>
      <xdr:col>0</xdr:col>
      <xdr:colOff>469874</xdr:colOff>
      <xdr:row>249</xdr:row>
      <xdr:rowOff>401002</xdr:rowOff>
    </xdr:to>
    <xdr:pic>
      <xdr:nvPicPr>
        <xdr:cNvPr id="250" name="Picture 1" descr="Picture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250</xdr:row>
      <xdr:rowOff>9525</xdr:rowOff>
    </xdr:from>
    <xdr:to>
      <xdr:col>0</xdr:col>
      <xdr:colOff>469874</xdr:colOff>
      <xdr:row>250</xdr:row>
      <xdr:rowOff>401002</xdr:rowOff>
    </xdr:to>
    <xdr:pic>
      <xdr:nvPicPr>
        <xdr:cNvPr id="251" name="Picture 1" descr="Picture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251</xdr:row>
      <xdr:rowOff>9525</xdr:rowOff>
    </xdr:from>
    <xdr:to>
      <xdr:col>0</xdr:col>
      <xdr:colOff>469874</xdr:colOff>
      <xdr:row>251</xdr:row>
      <xdr:rowOff>401002</xdr:rowOff>
    </xdr:to>
    <xdr:pic>
      <xdr:nvPicPr>
        <xdr:cNvPr id="252" name="Picture 1" descr="Picture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252</xdr:row>
      <xdr:rowOff>9525</xdr:rowOff>
    </xdr:from>
    <xdr:to>
      <xdr:col>0</xdr:col>
      <xdr:colOff>469874</xdr:colOff>
      <xdr:row>252</xdr:row>
      <xdr:rowOff>401002</xdr:rowOff>
    </xdr:to>
    <xdr:pic>
      <xdr:nvPicPr>
        <xdr:cNvPr id="253" name="Picture 1" descr="Picture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253</xdr:row>
      <xdr:rowOff>9525</xdr:rowOff>
    </xdr:from>
    <xdr:to>
      <xdr:col>0</xdr:col>
      <xdr:colOff>469874</xdr:colOff>
      <xdr:row>253</xdr:row>
      <xdr:rowOff>401002</xdr:rowOff>
    </xdr:to>
    <xdr:pic>
      <xdr:nvPicPr>
        <xdr:cNvPr id="254" name="Picture 1" descr="Picture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254</xdr:row>
      <xdr:rowOff>9525</xdr:rowOff>
    </xdr:from>
    <xdr:to>
      <xdr:col>0</xdr:col>
      <xdr:colOff>469874</xdr:colOff>
      <xdr:row>254</xdr:row>
      <xdr:rowOff>401002</xdr:rowOff>
    </xdr:to>
    <xdr:pic>
      <xdr:nvPicPr>
        <xdr:cNvPr id="255" name="Picture 1" descr="Picture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255</xdr:row>
      <xdr:rowOff>9525</xdr:rowOff>
    </xdr:from>
    <xdr:to>
      <xdr:col>0</xdr:col>
      <xdr:colOff>469874</xdr:colOff>
      <xdr:row>255</xdr:row>
      <xdr:rowOff>401002</xdr:rowOff>
    </xdr:to>
    <xdr:pic>
      <xdr:nvPicPr>
        <xdr:cNvPr id="256" name="Picture 1" descr="Picture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256</xdr:row>
      <xdr:rowOff>9525</xdr:rowOff>
    </xdr:from>
    <xdr:to>
      <xdr:col>0</xdr:col>
      <xdr:colOff>469874</xdr:colOff>
      <xdr:row>256</xdr:row>
      <xdr:rowOff>401002</xdr:rowOff>
    </xdr:to>
    <xdr:pic>
      <xdr:nvPicPr>
        <xdr:cNvPr id="257" name="Picture 1" descr="Picture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257</xdr:row>
      <xdr:rowOff>9525</xdr:rowOff>
    </xdr:from>
    <xdr:to>
      <xdr:col>0</xdr:col>
      <xdr:colOff>469874</xdr:colOff>
      <xdr:row>257</xdr:row>
      <xdr:rowOff>401002</xdr:rowOff>
    </xdr:to>
    <xdr:pic>
      <xdr:nvPicPr>
        <xdr:cNvPr id="258" name="Picture 1" descr="Picture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258</xdr:row>
      <xdr:rowOff>9525</xdr:rowOff>
    </xdr:from>
    <xdr:to>
      <xdr:col>0</xdr:col>
      <xdr:colOff>469874</xdr:colOff>
      <xdr:row>258</xdr:row>
      <xdr:rowOff>401002</xdr:rowOff>
    </xdr:to>
    <xdr:pic>
      <xdr:nvPicPr>
        <xdr:cNvPr id="259" name="Picture 1" descr="Picture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259</xdr:row>
      <xdr:rowOff>9525</xdr:rowOff>
    </xdr:from>
    <xdr:to>
      <xdr:col>0</xdr:col>
      <xdr:colOff>469874</xdr:colOff>
      <xdr:row>259</xdr:row>
      <xdr:rowOff>401002</xdr:rowOff>
    </xdr:to>
    <xdr:pic>
      <xdr:nvPicPr>
        <xdr:cNvPr id="260" name="Picture 1" descr="Picture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260</xdr:row>
      <xdr:rowOff>9525</xdr:rowOff>
    </xdr:from>
    <xdr:to>
      <xdr:col>0</xdr:col>
      <xdr:colOff>469874</xdr:colOff>
      <xdr:row>260</xdr:row>
      <xdr:rowOff>401002</xdr:rowOff>
    </xdr:to>
    <xdr:pic>
      <xdr:nvPicPr>
        <xdr:cNvPr id="261" name="Picture 1" descr="Picture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261</xdr:row>
      <xdr:rowOff>9525</xdr:rowOff>
    </xdr:from>
    <xdr:to>
      <xdr:col>0</xdr:col>
      <xdr:colOff>469874</xdr:colOff>
      <xdr:row>261</xdr:row>
      <xdr:rowOff>401002</xdr:rowOff>
    </xdr:to>
    <xdr:pic>
      <xdr:nvPicPr>
        <xdr:cNvPr id="262" name="Picture 1" descr="Picture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262</xdr:row>
      <xdr:rowOff>9525</xdr:rowOff>
    </xdr:from>
    <xdr:to>
      <xdr:col>0</xdr:col>
      <xdr:colOff>469874</xdr:colOff>
      <xdr:row>262</xdr:row>
      <xdr:rowOff>401002</xdr:rowOff>
    </xdr:to>
    <xdr:pic>
      <xdr:nvPicPr>
        <xdr:cNvPr id="263" name="Picture 1" descr="Picture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263</xdr:row>
      <xdr:rowOff>9525</xdr:rowOff>
    </xdr:from>
    <xdr:to>
      <xdr:col>0</xdr:col>
      <xdr:colOff>469874</xdr:colOff>
      <xdr:row>263</xdr:row>
      <xdr:rowOff>401002</xdr:rowOff>
    </xdr:to>
    <xdr:pic>
      <xdr:nvPicPr>
        <xdr:cNvPr id="264" name="Picture 1" descr="Picture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264</xdr:row>
      <xdr:rowOff>9525</xdr:rowOff>
    </xdr:from>
    <xdr:to>
      <xdr:col>0</xdr:col>
      <xdr:colOff>469874</xdr:colOff>
      <xdr:row>264</xdr:row>
      <xdr:rowOff>401002</xdr:rowOff>
    </xdr:to>
    <xdr:pic>
      <xdr:nvPicPr>
        <xdr:cNvPr id="265" name="Picture 1" descr="Picture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265</xdr:row>
      <xdr:rowOff>9525</xdr:rowOff>
    </xdr:from>
    <xdr:to>
      <xdr:col>0</xdr:col>
      <xdr:colOff>469874</xdr:colOff>
      <xdr:row>265</xdr:row>
      <xdr:rowOff>401002</xdr:rowOff>
    </xdr:to>
    <xdr:pic>
      <xdr:nvPicPr>
        <xdr:cNvPr id="266" name="Picture 1" descr="Picture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266</xdr:row>
      <xdr:rowOff>9525</xdr:rowOff>
    </xdr:from>
    <xdr:to>
      <xdr:col>0</xdr:col>
      <xdr:colOff>469874</xdr:colOff>
      <xdr:row>266</xdr:row>
      <xdr:rowOff>401002</xdr:rowOff>
    </xdr:to>
    <xdr:pic>
      <xdr:nvPicPr>
        <xdr:cNvPr id="267" name="Picture 1" descr="Picture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267</xdr:row>
      <xdr:rowOff>9525</xdr:rowOff>
    </xdr:from>
    <xdr:to>
      <xdr:col>0</xdr:col>
      <xdr:colOff>469874</xdr:colOff>
      <xdr:row>267</xdr:row>
      <xdr:rowOff>401002</xdr:rowOff>
    </xdr:to>
    <xdr:pic>
      <xdr:nvPicPr>
        <xdr:cNvPr id="268" name="Picture 1" descr="Picture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268</xdr:row>
      <xdr:rowOff>9525</xdr:rowOff>
    </xdr:from>
    <xdr:to>
      <xdr:col>0</xdr:col>
      <xdr:colOff>469874</xdr:colOff>
      <xdr:row>268</xdr:row>
      <xdr:rowOff>401002</xdr:rowOff>
    </xdr:to>
    <xdr:pic>
      <xdr:nvPicPr>
        <xdr:cNvPr id="269" name="Picture 1" descr="Picture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269</xdr:row>
      <xdr:rowOff>9525</xdr:rowOff>
    </xdr:from>
    <xdr:to>
      <xdr:col>0</xdr:col>
      <xdr:colOff>469874</xdr:colOff>
      <xdr:row>269</xdr:row>
      <xdr:rowOff>401002</xdr:rowOff>
    </xdr:to>
    <xdr:pic>
      <xdr:nvPicPr>
        <xdr:cNvPr id="270" name="Picture 1" descr="Picture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270</xdr:row>
      <xdr:rowOff>9525</xdr:rowOff>
    </xdr:from>
    <xdr:to>
      <xdr:col>0</xdr:col>
      <xdr:colOff>469874</xdr:colOff>
      <xdr:row>270</xdr:row>
      <xdr:rowOff>401002</xdr:rowOff>
    </xdr:to>
    <xdr:pic>
      <xdr:nvPicPr>
        <xdr:cNvPr id="271" name="Picture 1" descr="Picture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271</xdr:row>
      <xdr:rowOff>9525</xdr:rowOff>
    </xdr:from>
    <xdr:to>
      <xdr:col>0</xdr:col>
      <xdr:colOff>469874</xdr:colOff>
      <xdr:row>271</xdr:row>
      <xdr:rowOff>401002</xdr:rowOff>
    </xdr:to>
    <xdr:pic>
      <xdr:nvPicPr>
        <xdr:cNvPr id="272" name="Picture 1" descr="Picture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272</xdr:row>
      <xdr:rowOff>9525</xdr:rowOff>
    </xdr:from>
    <xdr:to>
      <xdr:col>0</xdr:col>
      <xdr:colOff>469874</xdr:colOff>
      <xdr:row>272</xdr:row>
      <xdr:rowOff>401002</xdr:rowOff>
    </xdr:to>
    <xdr:pic>
      <xdr:nvPicPr>
        <xdr:cNvPr id="273" name="Picture 1" descr="Picture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273</xdr:row>
      <xdr:rowOff>9525</xdr:rowOff>
    </xdr:from>
    <xdr:to>
      <xdr:col>0</xdr:col>
      <xdr:colOff>469874</xdr:colOff>
      <xdr:row>273</xdr:row>
      <xdr:rowOff>401002</xdr:rowOff>
    </xdr:to>
    <xdr:pic>
      <xdr:nvPicPr>
        <xdr:cNvPr id="274" name="Picture 1" descr="Picture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274</xdr:row>
      <xdr:rowOff>9525</xdr:rowOff>
    </xdr:from>
    <xdr:to>
      <xdr:col>0</xdr:col>
      <xdr:colOff>469874</xdr:colOff>
      <xdr:row>274</xdr:row>
      <xdr:rowOff>401002</xdr:rowOff>
    </xdr:to>
    <xdr:pic>
      <xdr:nvPicPr>
        <xdr:cNvPr id="275" name="Picture 1" descr="Picture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275</xdr:row>
      <xdr:rowOff>9525</xdr:rowOff>
    </xdr:from>
    <xdr:to>
      <xdr:col>0</xdr:col>
      <xdr:colOff>469874</xdr:colOff>
      <xdr:row>275</xdr:row>
      <xdr:rowOff>401002</xdr:rowOff>
    </xdr:to>
    <xdr:pic>
      <xdr:nvPicPr>
        <xdr:cNvPr id="276" name="Picture 1" descr="Picture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276</xdr:row>
      <xdr:rowOff>9525</xdr:rowOff>
    </xdr:from>
    <xdr:to>
      <xdr:col>0</xdr:col>
      <xdr:colOff>469874</xdr:colOff>
      <xdr:row>276</xdr:row>
      <xdr:rowOff>401002</xdr:rowOff>
    </xdr:to>
    <xdr:pic>
      <xdr:nvPicPr>
        <xdr:cNvPr id="277" name="Picture 1" descr="Picture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277</xdr:row>
      <xdr:rowOff>9525</xdr:rowOff>
    </xdr:from>
    <xdr:to>
      <xdr:col>0</xdr:col>
      <xdr:colOff>469874</xdr:colOff>
      <xdr:row>277</xdr:row>
      <xdr:rowOff>401002</xdr:rowOff>
    </xdr:to>
    <xdr:pic>
      <xdr:nvPicPr>
        <xdr:cNvPr id="278" name="Picture 1" descr="Picture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278</xdr:row>
      <xdr:rowOff>9525</xdr:rowOff>
    </xdr:from>
    <xdr:to>
      <xdr:col>0</xdr:col>
      <xdr:colOff>469874</xdr:colOff>
      <xdr:row>278</xdr:row>
      <xdr:rowOff>401002</xdr:rowOff>
    </xdr:to>
    <xdr:pic>
      <xdr:nvPicPr>
        <xdr:cNvPr id="279" name="Picture 1" descr="Picture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279</xdr:row>
      <xdr:rowOff>9525</xdr:rowOff>
    </xdr:from>
    <xdr:to>
      <xdr:col>0</xdr:col>
      <xdr:colOff>469874</xdr:colOff>
      <xdr:row>279</xdr:row>
      <xdr:rowOff>401002</xdr:rowOff>
    </xdr:to>
    <xdr:pic>
      <xdr:nvPicPr>
        <xdr:cNvPr id="280" name="Picture 1" descr="Picture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280</xdr:row>
      <xdr:rowOff>9525</xdr:rowOff>
    </xdr:from>
    <xdr:to>
      <xdr:col>0</xdr:col>
      <xdr:colOff>469874</xdr:colOff>
      <xdr:row>280</xdr:row>
      <xdr:rowOff>401002</xdr:rowOff>
    </xdr:to>
    <xdr:pic>
      <xdr:nvPicPr>
        <xdr:cNvPr id="281" name="Picture 1" descr="Picture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281</xdr:row>
      <xdr:rowOff>9525</xdr:rowOff>
    </xdr:from>
    <xdr:to>
      <xdr:col>0</xdr:col>
      <xdr:colOff>469874</xdr:colOff>
      <xdr:row>281</xdr:row>
      <xdr:rowOff>401002</xdr:rowOff>
    </xdr:to>
    <xdr:pic>
      <xdr:nvPicPr>
        <xdr:cNvPr id="282" name="Picture 1" descr="Picture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282</xdr:row>
      <xdr:rowOff>9525</xdr:rowOff>
    </xdr:from>
    <xdr:to>
      <xdr:col>0</xdr:col>
      <xdr:colOff>469874</xdr:colOff>
      <xdr:row>282</xdr:row>
      <xdr:rowOff>401002</xdr:rowOff>
    </xdr:to>
    <xdr:pic>
      <xdr:nvPicPr>
        <xdr:cNvPr id="283" name="Picture 1" descr="Picture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283</xdr:row>
      <xdr:rowOff>9525</xdr:rowOff>
    </xdr:from>
    <xdr:to>
      <xdr:col>0</xdr:col>
      <xdr:colOff>469874</xdr:colOff>
      <xdr:row>283</xdr:row>
      <xdr:rowOff>401002</xdr:rowOff>
    </xdr:to>
    <xdr:pic>
      <xdr:nvPicPr>
        <xdr:cNvPr id="284" name="Picture 1" descr="Picture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284</xdr:row>
      <xdr:rowOff>9525</xdr:rowOff>
    </xdr:from>
    <xdr:to>
      <xdr:col>0</xdr:col>
      <xdr:colOff>469874</xdr:colOff>
      <xdr:row>284</xdr:row>
      <xdr:rowOff>401002</xdr:rowOff>
    </xdr:to>
    <xdr:pic>
      <xdr:nvPicPr>
        <xdr:cNvPr id="285" name="Picture 1" descr="Picture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285</xdr:row>
      <xdr:rowOff>9525</xdr:rowOff>
    </xdr:from>
    <xdr:to>
      <xdr:col>0</xdr:col>
      <xdr:colOff>469874</xdr:colOff>
      <xdr:row>285</xdr:row>
      <xdr:rowOff>401002</xdr:rowOff>
    </xdr:to>
    <xdr:pic>
      <xdr:nvPicPr>
        <xdr:cNvPr id="286" name="Picture 1" descr="Picture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286</xdr:row>
      <xdr:rowOff>9525</xdr:rowOff>
    </xdr:from>
    <xdr:to>
      <xdr:col>0</xdr:col>
      <xdr:colOff>469874</xdr:colOff>
      <xdr:row>286</xdr:row>
      <xdr:rowOff>401002</xdr:rowOff>
    </xdr:to>
    <xdr:pic>
      <xdr:nvPicPr>
        <xdr:cNvPr id="287" name="Picture 1" descr="Picture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287</xdr:row>
      <xdr:rowOff>9525</xdr:rowOff>
    </xdr:from>
    <xdr:to>
      <xdr:col>0</xdr:col>
      <xdr:colOff>469874</xdr:colOff>
      <xdr:row>287</xdr:row>
      <xdr:rowOff>401002</xdr:rowOff>
    </xdr:to>
    <xdr:pic>
      <xdr:nvPicPr>
        <xdr:cNvPr id="288" name="Picture 1" descr="Picture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288</xdr:row>
      <xdr:rowOff>9525</xdr:rowOff>
    </xdr:from>
    <xdr:to>
      <xdr:col>0</xdr:col>
      <xdr:colOff>469874</xdr:colOff>
      <xdr:row>288</xdr:row>
      <xdr:rowOff>401002</xdr:rowOff>
    </xdr:to>
    <xdr:pic>
      <xdr:nvPicPr>
        <xdr:cNvPr id="289" name="Picture 1" descr="Picture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289</xdr:row>
      <xdr:rowOff>9525</xdr:rowOff>
    </xdr:from>
    <xdr:to>
      <xdr:col>0</xdr:col>
      <xdr:colOff>469874</xdr:colOff>
      <xdr:row>289</xdr:row>
      <xdr:rowOff>401002</xdr:rowOff>
    </xdr:to>
    <xdr:pic>
      <xdr:nvPicPr>
        <xdr:cNvPr id="290" name="Picture 1" descr="Picture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290</xdr:row>
      <xdr:rowOff>9525</xdr:rowOff>
    </xdr:from>
    <xdr:to>
      <xdr:col>0</xdr:col>
      <xdr:colOff>469874</xdr:colOff>
      <xdr:row>290</xdr:row>
      <xdr:rowOff>401002</xdr:rowOff>
    </xdr:to>
    <xdr:pic>
      <xdr:nvPicPr>
        <xdr:cNvPr id="291" name="Picture 1" descr="Picture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291</xdr:row>
      <xdr:rowOff>9525</xdr:rowOff>
    </xdr:from>
    <xdr:to>
      <xdr:col>0</xdr:col>
      <xdr:colOff>469874</xdr:colOff>
      <xdr:row>291</xdr:row>
      <xdr:rowOff>401002</xdr:rowOff>
    </xdr:to>
    <xdr:pic>
      <xdr:nvPicPr>
        <xdr:cNvPr id="292" name="Picture 1" descr="Picture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292</xdr:row>
      <xdr:rowOff>9525</xdr:rowOff>
    </xdr:from>
    <xdr:to>
      <xdr:col>0</xdr:col>
      <xdr:colOff>469874</xdr:colOff>
      <xdr:row>292</xdr:row>
      <xdr:rowOff>401002</xdr:rowOff>
    </xdr:to>
    <xdr:pic>
      <xdr:nvPicPr>
        <xdr:cNvPr id="293" name="Picture 1" descr="Picture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293</xdr:row>
      <xdr:rowOff>9525</xdr:rowOff>
    </xdr:from>
    <xdr:to>
      <xdr:col>0</xdr:col>
      <xdr:colOff>469874</xdr:colOff>
      <xdr:row>293</xdr:row>
      <xdr:rowOff>401002</xdr:rowOff>
    </xdr:to>
    <xdr:pic>
      <xdr:nvPicPr>
        <xdr:cNvPr id="294" name="Picture 1" descr="Picture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294</xdr:row>
      <xdr:rowOff>9525</xdr:rowOff>
    </xdr:from>
    <xdr:to>
      <xdr:col>0</xdr:col>
      <xdr:colOff>469874</xdr:colOff>
      <xdr:row>294</xdr:row>
      <xdr:rowOff>401002</xdr:rowOff>
    </xdr:to>
    <xdr:pic>
      <xdr:nvPicPr>
        <xdr:cNvPr id="295" name="Picture 1" descr="Picture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295</xdr:row>
      <xdr:rowOff>9525</xdr:rowOff>
    </xdr:from>
    <xdr:to>
      <xdr:col>0</xdr:col>
      <xdr:colOff>469874</xdr:colOff>
      <xdr:row>295</xdr:row>
      <xdr:rowOff>401002</xdr:rowOff>
    </xdr:to>
    <xdr:pic>
      <xdr:nvPicPr>
        <xdr:cNvPr id="296" name="Picture 1" descr="Picture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296</xdr:row>
      <xdr:rowOff>9525</xdr:rowOff>
    </xdr:from>
    <xdr:to>
      <xdr:col>0</xdr:col>
      <xdr:colOff>469874</xdr:colOff>
      <xdr:row>296</xdr:row>
      <xdr:rowOff>401002</xdr:rowOff>
    </xdr:to>
    <xdr:pic>
      <xdr:nvPicPr>
        <xdr:cNvPr id="297" name="Picture 1" descr="Picture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297</xdr:row>
      <xdr:rowOff>9525</xdr:rowOff>
    </xdr:from>
    <xdr:to>
      <xdr:col>0</xdr:col>
      <xdr:colOff>469874</xdr:colOff>
      <xdr:row>297</xdr:row>
      <xdr:rowOff>401002</xdr:rowOff>
    </xdr:to>
    <xdr:pic>
      <xdr:nvPicPr>
        <xdr:cNvPr id="298" name="Picture 1" descr="Picture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298</xdr:row>
      <xdr:rowOff>9525</xdr:rowOff>
    </xdr:from>
    <xdr:to>
      <xdr:col>0</xdr:col>
      <xdr:colOff>469874</xdr:colOff>
      <xdr:row>298</xdr:row>
      <xdr:rowOff>401002</xdr:rowOff>
    </xdr:to>
    <xdr:pic>
      <xdr:nvPicPr>
        <xdr:cNvPr id="299" name="Picture 1" descr="Picture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299</xdr:row>
      <xdr:rowOff>9525</xdr:rowOff>
    </xdr:from>
    <xdr:to>
      <xdr:col>0</xdr:col>
      <xdr:colOff>469874</xdr:colOff>
      <xdr:row>299</xdr:row>
      <xdr:rowOff>401002</xdr:rowOff>
    </xdr:to>
    <xdr:pic>
      <xdr:nvPicPr>
        <xdr:cNvPr id="300" name="Picture 1" descr="Picture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300</xdr:row>
      <xdr:rowOff>9525</xdr:rowOff>
    </xdr:from>
    <xdr:to>
      <xdr:col>0</xdr:col>
      <xdr:colOff>469874</xdr:colOff>
      <xdr:row>300</xdr:row>
      <xdr:rowOff>401002</xdr:rowOff>
    </xdr:to>
    <xdr:pic>
      <xdr:nvPicPr>
        <xdr:cNvPr id="301" name="Picture 1" descr="Picture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301</xdr:row>
      <xdr:rowOff>9525</xdr:rowOff>
    </xdr:from>
    <xdr:to>
      <xdr:col>0</xdr:col>
      <xdr:colOff>469874</xdr:colOff>
      <xdr:row>301</xdr:row>
      <xdr:rowOff>401002</xdr:rowOff>
    </xdr:to>
    <xdr:pic>
      <xdr:nvPicPr>
        <xdr:cNvPr id="302" name="Picture 1" descr="Picture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302</xdr:row>
      <xdr:rowOff>9525</xdr:rowOff>
    </xdr:from>
    <xdr:to>
      <xdr:col>0</xdr:col>
      <xdr:colOff>469874</xdr:colOff>
      <xdr:row>302</xdr:row>
      <xdr:rowOff>401002</xdr:rowOff>
    </xdr:to>
    <xdr:pic>
      <xdr:nvPicPr>
        <xdr:cNvPr id="303" name="Picture 1" descr="Picture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303</xdr:row>
      <xdr:rowOff>9525</xdr:rowOff>
    </xdr:from>
    <xdr:to>
      <xdr:col>0</xdr:col>
      <xdr:colOff>469874</xdr:colOff>
      <xdr:row>303</xdr:row>
      <xdr:rowOff>401002</xdr:rowOff>
    </xdr:to>
    <xdr:pic>
      <xdr:nvPicPr>
        <xdr:cNvPr id="304" name="Picture 1" descr="Picture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304</xdr:row>
      <xdr:rowOff>9525</xdr:rowOff>
    </xdr:from>
    <xdr:to>
      <xdr:col>0</xdr:col>
      <xdr:colOff>469874</xdr:colOff>
      <xdr:row>304</xdr:row>
      <xdr:rowOff>401002</xdr:rowOff>
    </xdr:to>
    <xdr:pic>
      <xdr:nvPicPr>
        <xdr:cNvPr id="305" name="Picture 1" descr="Picture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305</xdr:row>
      <xdr:rowOff>9525</xdr:rowOff>
    </xdr:from>
    <xdr:to>
      <xdr:col>0</xdr:col>
      <xdr:colOff>469874</xdr:colOff>
      <xdr:row>305</xdr:row>
      <xdr:rowOff>401002</xdr:rowOff>
    </xdr:to>
    <xdr:pic>
      <xdr:nvPicPr>
        <xdr:cNvPr id="306" name="Picture 1" descr="Picture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306</xdr:row>
      <xdr:rowOff>9525</xdr:rowOff>
    </xdr:from>
    <xdr:to>
      <xdr:col>0</xdr:col>
      <xdr:colOff>469874</xdr:colOff>
      <xdr:row>306</xdr:row>
      <xdr:rowOff>401002</xdr:rowOff>
    </xdr:to>
    <xdr:pic>
      <xdr:nvPicPr>
        <xdr:cNvPr id="307" name="Picture 1" descr="Picture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307</xdr:row>
      <xdr:rowOff>9525</xdr:rowOff>
    </xdr:from>
    <xdr:to>
      <xdr:col>0</xdr:col>
      <xdr:colOff>469874</xdr:colOff>
      <xdr:row>307</xdr:row>
      <xdr:rowOff>401002</xdr:rowOff>
    </xdr:to>
    <xdr:pic>
      <xdr:nvPicPr>
        <xdr:cNvPr id="308" name="Picture 1" descr="Picture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308</xdr:row>
      <xdr:rowOff>9525</xdr:rowOff>
    </xdr:from>
    <xdr:to>
      <xdr:col>0</xdr:col>
      <xdr:colOff>469874</xdr:colOff>
      <xdr:row>308</xdr:row>
      <xdr:rowOff>401002</xdr:rowOff>
    </xdr:to>
    <xdr:pic>
      <xdr:nvPicPr>
        <xdr:cNvPr id="309" name="Picture 1" descr="Picture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309</xdr:row>
      <xdr:rowOff>9525</xdr:rowOff>
    </xdr:from>
    <xdr:to>
      <xdr:col>0</xdr:col>
      <xdr:colOff>469874</xdr:colOff>
      <xdr:row>309</xdr:row>
      <xdr:rowOff>401002</xdr:rowOff>
    </xdr:to>
    <xdr:pic>
      <xdr:nvPicPr>
        <xdr:cNvPr id="310" name="Picture 1" descr="Picture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310</xdr:row>
      <xdr:rowOff>9525</xdr:rowOff>
    </xdr:from>
    <xdr:to>
      <xdr:col>0</xdr:col>
      <xdr:colOff>469874</xdr:colOff>
      <xdr:row>310</xdr:row>
      <xdr:rowOff>401002</xdr:rowOff>
    </xdr:to>
    <xdr:pic>
      <xdr:nvPicPr>
        <xdr:cNvPr id="311" name="Picture 1" descr="Picture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311</xdr:row>
      <xdr:rowOff>9525</xdr:rowOff>
    </xdr:from>
    <xdr:to>
      <xdr:col>0</xdr:col>
      <xdr:colOff>469874</xdr:colOff>
      <xdr:row>311</xdr:row>
      <xdr:rowOff>401002</xdr:rowOff>
    </xdr:to>
    <xdr:pic>
      <xdr:nvPicPr>
        <xdr:cNvPr id="312" name="Picture 1" descr="Picture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312</xdr:row>
      <xdr:rowOff>9525</xdr:rowOff>
    </xdr:from>
    <xdr:to>
      <xdr:col>0</xdr:col>
      <xdr:colOff>469874</xdr:colOff>
      <xdr:row>312</xdr:row>
      <xdr:rowOff>401002</xdr:rowOff>
    </xdr:to>
    <xdr:pic>
      <xdr:nvPicPr>
        <xdr:cNvPr id="313" name="Picture 1" descr="Picture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313</xdr:row>
      <xdr:rowOff>9525</xdr:rowOff>
    </xdr:from>
    <xdr:to>
      <xdr:col>0</xdr:col>
      <xdr:colOff>469874</xdr:colOff>
      <xdr:row>313</xdr:row>
      <xdr:rowOff>401002</xdr:rowOff>
    </xdr:to>
    <xdr:pic>
      <xdr:nvPicPr>
        <xdr:cNvPr id="314" name="Picture 1" descr="Picture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314</xdr:row>
      <xdr:rowOff>9525</xdr:rowOff>
    </xdr:from>
    <xdr:to>
      <xdr:col>0</xdr:col>
      <xdr:colOff>469874</xdr:colOff>
      <xdr:row>314</xdr:row>
      <xdr:rowOff>401002</xdr:rowOff>
    </xdr:to>
    <xdr:pic>
      <xdr:nvPicPr>
        <xdr:cNvPr id="315" name="Picture 1" descr="Picture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315</xdr:row>
      <xdr:rowOff>9525</xdr:rowOff>
    </xdr:from>
    <xdr:to>
      <xdr:col>0</xdr:col>
      <xdr:colOff>469874</xdr:colOff>
      <xdr:row>315</xdr:row>
      <xdr:rowOff>401002</xdr:rowOff>
    </xdr:to>
    <xdr:pic>
      <xdr:nvPicPr>
        <xdr:cNvPr id="316" name="Picture 1" descr="Picture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316</xdr:row>
      <xdr:rowOff>9525</xdr:rowOff>
    </xdr:from>
    <xdr:to>
      <xdr:col>0</xdr:col>
      <xdr:colOff>469874</xdr:colOff>
      <xdr:row>316</xdr:row>
      <xdr:rowOff>401002</xdr:rowOff>
    </xdr:to>
    <xdr:pic>
      <xdr:nvPicPr>
        <xdr:cNvPr id="317" name="Picture 1" descr="Picture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317</xdr:row>
      <xdr:rowOff>9525</xdr:rowOff>
    </xdr:from>
    <xdr:to>
      <xdr:col>0</xdr:col>
      <xdr:colOff>469874</xdr:colOff>
      <xdr:row>317</xdr:row>
      <xdr:rowOff>401002</xdr:rowOff>
    </xdr:to>
    <xdr:pic>
      <xdr:nvPicPr>
        <xdr:cNvPr id="318" name="Picture 1" descr="Picture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318</xdr:row>
      <xdr:rowOff>9525</xdr:rowOff>
    </xdr:from>
    <xdr:to>
      <xdr:col>0</xdr:col>
      <xdr:colOff>469874</xdr:colOff>
      <xdr:row>318</xdr:row>
      <xdr:rowOff>401002</xdr:rowOff>
    </xdr:to>
    <xdr:pic>
      <xdr:nvPicPr>
        <xdr:cNvPr id="319" name="Picture 1" descr="Picture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319</xdr:row>
      <xdr:rowOff>9525</xdr:rowOff>
    </xdr:from>
    <xdr:to>
      <xdr:col>0</xdr:col>
      <xdr:colOff>469874</xdr:colOff>
      <xdr:row>319</xdr:row>
      <xdr:rowOff>401002</xdr:rowOff>
    </xdr:to>
    <xdr:pic>
      <xdr:nvPicPr>
        <xdr:cNvPr id="320" name="Picture 1" descr="Picture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320</xdr:row>
      <xdr:rowOff>9525</xdr:rowOff>
    </xdr:from>
    <xdr:to>
      <xdr:col>0</xdr:col>
      <xdr:colOff>469874</xdr:colOff>
      <xdr:row>320</xdr:row>
      <xdr:rowOff>401002</xdr:rowOff>
    </xdr:to>
    <xdr:pic>
      <xdr:nvPicPr>
        <xdr:cNvPr id="321" name="Picture 1" descr="Picture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321</xdr:row>
      <xdr:rowOff>9525</xdr:rowOff>
    </xdr:from>
    <xdr:to>
      <xdr:col>0</xdr:col>
      <xdr:colOff>469874</xdr:colOff>
      <xdr:row>321</xdr:row>
      <xdr:rowOff>401002</xdr:rowOff>
    </xdr:to>
    <xdr:pic>
      <xdr:nvPicPr>
        <xdr:cNvPr id="322" name="Picture 1" descr="Picture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322</xdr:row>
      <xdr:rowOff>9525</xdr:rowOff>
    </xdr:from>
    <xdr:to>
      <xdr:col>0</xdr:col>
      <xdr:colOff>469874</xdr:colOff>
      <xdr:row>322</xdr:row>
      <xdr:rowOff>401002</xdr:rowOff>
    </xdr:to>
    <xdr:pic>
      <xdr:nvPicPr>
        <xdr:cNvPr id="323" name="Picture 1" descr="Picture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323</xdr:row>
      <xdr:rowOff>9525</xdr:rowOff>
    </xdr:from>
    <xdr:to>
      <xdr:col>0</xdr:col>
      <xdr:colOff>469874</xdr:colOff>
      <xdr:row>323</xdr:row>
      <xdr:rowOff>401002</xdr:rowOff>
    </xdr:to>
    <xdr:pic>
      <xdr:nvPicPr>
        <xdr:cNvPr id="324" name="Picture 1" descr="Picture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324</xdr:row>
      <xdr:rowOff>9525</xdr:rowOff>
    </xdr:from>
    <xdr:to>
      <xdr:col>0</xdr:col>
      <xdr:colOff>469874</xdr:colOff>
      <xdr:row>324</xdr:row>
      <xdr:rowOff>401002</xdr:rowOff>
    </xdr:to>
    <xdr:pic>
      <xdr:nvPicPr>
        <xdr:cNvPr id="325" name="Picture 1" descr="Picture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325</xdr:row>
      <xdr:rowOff>9525</xdr:rowOff>
    </xdr:from>
    <xdr:to>
      <xdr:col>0</xdr:col>
      <xdr:colOff>469874</xdr:colOff>
      <xdr:row>325</xdr:row>
      <xdr:rowOff>401002</xdr:rowOff>
    </xdr:to>
    <xdr:pic>
      <xdr:nvPicPr>
        <xdr:cNvPr id="326" name="Picture 1" descr="Picture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326</xdr:row>
      <xdr:rowOff>9525</xdr:rowOff>
    </xdr:from>
    <xdr:to>
      <xdr:col>0</xdr:col>
      <xdr:colOff>469874</xdr:colOff>
      <xdr:row>326</xdr:row>
      <xdr:rowOff>401002</xdr:rowOff>
    </xdr:to>
    <xdr:pic>
      <xdr:nvPicPr>
        <xdr:cNvPr id="327" name="Picture 1" descr="Picture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327</xdr:row>
      <xdr:rowOff>9525</xdr:rowOff>
    </xdr:from>
    <xdr:to>
      <xdr:col>0</xdr:col>
      <xdr:colOff>469874</xdr:colOff>
      <xdr:row>327</xdr:row>
      <xdr:rowOff>401002</xdr:rowOff>
    </xdr:to>
    <xdr:pic>
      <xdr:nvPicPr>
        <xdr:cNvPr id="328" name="Picture 1" descr="Picture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328</xdr:row>
      <xdr:rowOff>9525</xdr:rowOff>
    </xdr:from>
    <xdr:to>
      <xdr:col>0</xdr:col>
      <xdr:colOff>469874</xdr:colOff>
      <xdr:row>328</xdr:row>
      <xdr:rowOff>401002</xdr:rowOff>
    </xdr:to>
    <xdr:pic>
      <xdr:nvPicPr>
        <xdr:cNvPr id="329" name="Picture 1" descr="Picture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329</xdr:row>
      <xdr:rowOff>9525</xdr:rowOff>
    </xdr:from>
    <xdr:to>
      <xdr:col>0</xdr:col>
      <xdr:colOff>469874</xdr:colOff>
      <xdr:row>329</xdr:row>
      <xdr:rowOff>401002</xdr:rowOff>
    </xdr:to>
    <xdr:pic>
      <xdr:nvPicPr>
        <xdr:cNvPr id="330" name="Picture 1" descr="Picture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330</xdr:row>
      <xdr:rowOff>9525</xdr:rowOff>
    </xdr:from>
    <xdr:to>
      <xdr:col>0</xdr:col>
      <xdr:colOff>469874</xdr:colOff>
      <xdr:row>330</xdr:row>
      <xdr:rowOff>401002</xdr:rowOff>
    </xdr:to>
    <xdr:pic>
      <xdr:nvPicPr>
        <xdr:cNvPr id="331" name="Picture 1" descr="Picture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331</xdr:row>
      <xdr:rowOff>9525</xdr:rowOff>
    </xdr:from>
    <xdr:to>
      <xdr:col>0</xdr:col>
      <xdr:colOff>469874</xdr:colOff>
      <xdr:row>331</xdr:row>
      <xdr:rowOff>401002</xdr:rowOff>
    </xdr:to>
    <xdr:pic>
      <xdr:nvPicPr>
        <xdr:cNvPr id="332" name="Picture 1" descr="Picture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332</xdr:row>
      <xdr:rowOff>9525</xdr:rowOff>
    </xdr:from>
    <xdr:to>
      <xdr:col>0</xdr:col>
      <xdr:colOff>469874</xdr:colOff>
      <xdr:row>332</xdr:row>
      <xdr:rowOff>401002</xdr:rowOff>
    </xdr:to>
    <xdr:pic>
      <xdr:nvPicPr>
        <xdr:cNvPr id="333" name="Picture 1" descr="Picture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333</xdr:row>
      <xdr:rowOff>9525</xdr:rowOff>
    </xdr:from>
    <xdr:to>
      <xdr:col>0</xdr:col>
      <xdr:colOff>469874</xdr:colOff>
      <xdr:row>333</xdr:row>
      <xdr:rowOff>401002</xdr:rowOff>
    </xdr:to>
    <xdr:pic>
      <xdr:nvPicPr>
        <xdr:cNvPr id="334" name="Picture 1" descr="Picture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334</xdr:row>
      <xdr:rowOff>9525</xdr:rowOff>
    </xdr:from>
    <xdr:to>
      <xdr:col>0</xdr:col>
      <xdr:colOff>469874</xdr:colOff>
      <xdr:row>334</xdr:row>
      <xdr:rowOff>401002</xdr:rowOff>
    </xdr:to>
    <xdr:pic>
      <xdr:nvPicPr>
        <xdr:cNvPr id="335" name="Picture 1" descr="Picture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335</xdr:row>
      <xdr:rowOff>9525</xdr:rowOff>
    </xdr:from>
    <xdr:to>
      <xdr:col>0</xdr:col>
      <xdr:colOff>469874</xdr:colOff>
      <xdr:row>335</xdr:row>
      <xdr:rowOff>401002</xdr:rowOff>
    </xdr:to>
    <xdr:pic>
      <xdr:nvPicPr>
        <xdr:cNvPr id="336" name="Picture 1" descr="Picture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336</xdr:row>
      <xdr:rowOff>9525</xdr:rowOff>
    </xdr:from>
    <xdr:to>
      <xdr:col>0</xdr:col>
      <xdr:colOff>469874</xdr:colOff>
      <xdr:row>336</xdr:row>
      <xdr:rowOff>401002</xdr:rowOff>
    </xdr:to>
    <xdr:pic>
      <xdr:nvPicPr>
        <xdr:cNvPr id="337" name="Picture 1" descr="Picture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337</xdr:row>
      <xdr:rowOff>9525</xdr:rowOff>
    </xdr:from>
    <xdr:to>
      <xdr:col>0</xdr:col>
      <xdr:colOff>469874</xdr:colOff>
      <xdr:row>337</xdr:row>
      <xdr:rowOff>401002</xdr:rowOff>
    </xdr:to>
    <xdr:pic>
      <xdr:nvPicPr>
        <xdr:cNvPr id="338" name="Picture 1" descr="Picture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338</xdr:row>
      <xdr:rowOff>9525</xdr:rowOff>
    </xdr:from>
    <xdr:to>
      <xdr:col>0</xdr:col>
      <xdr:colOff>469874</xdr:colOff>
      <xdr:row>338</xdr:row>
      <xdr:rowOff>401002</xdr:rowOff>
    </xdr:to>
    <xdr:pic>
      <xdr:nvPicPr>
        <xdr:cNvPr id="339" name="Picture 1" descr="Picture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339</xdr:row>
      <xdr:rowOff>9525</xdr:rowOff>
    </xdr:from>
    <xdr:to>
      <xdr:col>0</xdr:col>
      <xdr:colOff>469874</xdr:colOff>
      <xdr:row>339</xdr:row>
      <xdr:rowOff>401002</xdr:rowOff>
    </xdr:to>
    <xdr:pic>
      <xdr:nvPicPr>
        <xdr:cNvPr id="340" name="Picture 1" descr="Picture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340</xdr:row>
      <xdr:rowOff>9525</xdr:rowOff>
    </xdr:from>
    <xdr:to>
      <xdr:col>0</xdr:col>
      <xdr:colOff>469874</xdr:colOff>
      <xdr:row>340</xdr:row>
      <xdr:rowOff>401002</xdr:rowOff>
    </xdr:to>
    <xdr:pic>
      <xdr:nvPicPr>
        <xdr:cNvPr id="341" name="Picture 1" descr="Picture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341</xdr:row>
      <xdr:rowOff>9525</xdr:rowOff>
    </xdr:from>
    <xdr:to>
      <xdr:col>0</xdr:col>
      <xdr:colOff>469874</xdr:colOff>
      <xdr:row>341</xdr:row>
      <xdr:rowOff>401002</xdr:rowOff>
    </xdr:to>
    <xdr:pic>
      <xdr:nvPicPr>
        <xdr:cNvPr id="342" name="Picture 1" descr="Picture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342</xdr:row>
      <xdr:rowOff>9525</xdr:rowOff>
    </xdr:from>
    <xdr:to>
      <xdr:col>0</xdr:col>
      <xdr:colOff>469874</xdr:colOff>
      <xdr:row>342</xdr:row>
      <xdr:rowOff>401002</xdr:rowOff>
    </xdr:to>
    <xdr:pic>
      <xdr:nvPicPr>
        <xdr:cNvPr id="343" name="Picture 1" descr="Picture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343</xdr:row>
      <xdr:rowOff>9525</xdr:rowOff>
    </xdr:from>
    <xdr:to>
      <xdr:col>0</xdr:col>
      <xdr:colOff>469874</xdr:colOff>
      <xdr:row>343</xdr:row>
      <xdr:rowOff>401002</xdr:rowOff>
    </xdr:to>
    <xdr:pic>
      <xdr:nvPicPr>
        <xdr:cNvPr id="344" name="Picture 1" descr="Picture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344</xdr:row>
      <xdr:rowOff>9525</xdr:rowOff>
    </xdr:from>
    <xdr:to>
      <xdr:col>0</xdr:col>
      <xdr:colOff>469874</xdr:colOff>
      <xdr:row>344</xdr:row>
      <xdr:rowOff>401002</xdr:rowOff>
    </xdr:to>
    <xdr:pic>
      <xdr:nvPicPr>
        <xdr:cNvPr id="345" name="Picture 1" descr="Picture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345</xdr:row>
      <xdr:rowOff>9525</xdr:rowOff>
    </xdr:from>
    <xdr:to>
      <xdr:col>0</xdr:col>
      <xdr:colOff>469874</xdr:colOff>
      <xdr:row>345</xdr:row>
      <xdr:rowOff>401002</xdr:rowOff>
    </xdr:to>
    <xdr:pic>
      <xdr:nvPicPr>
        <xdr:cNvPr id="346" name="Picture 1" descr="Picture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346</xdr:row>
      <xdr:rowOff>9525</xdr:rowOff>
    </xdr:from>
    <xdr:to>
      <xdr:col>0</xdr:col>
      <xdr:colOff>469874</xdr:colOff>
      <xdr:row>346</xdr:row>
      <xdr:rowOff>401002</xdr:rowOff>
    </xdr:to>
    <xdr:pic>
      <xdr:nvPicPr>
        <xdr:cNvPr id="347" name="Picture 1" descr="Picture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347</xdr:row>
      <xdr:rowOff>9525</xdr:rowOff>
    </xdr:from>
    <xdr:to>
      <xdr:col>0</xdr:col>
      <xdr:colOff>469874</xdr:colOff>
      <xdr:row>347</xdr:row>
      <xdr:rowOff>401002</xdr:rowOff>
    </xdr:to>
    <xdr:pic>
      <xdr:nvPicPr>
        <xdr:cNvPr id="348" name="Picture 1" descr="Picture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348</xdr:row>
      <xdr:rowOff>9525</xdr:rowOff>
    </xdr:from>
    <xdr:to>
      <xdr:col>0</xdr:col>
      <xdr:colOff>469874</xdr:colOff>
      <xdr:row>348</xdr:row>
      <xdr:rowOff>401002</xdr:rowOff>
    </xdr:to>
    <xdr:pic>
      <xdr:nvPicPr>
        <xdr:cNvPr id="349" name="Picture 1" descr="Picture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349</xdr:row>
      <xdr:rowOff>9525</xdr:rowOff>
    </xdr:from>
    <xdr:to>
      <xdr:col>0</xdr:col>
      <xdr:colOff>469874</xdr:colOff>
      <xdr:row>349</xdr:row>
      <xdr:rowOff>401002</xdr:rowOff>
    </xdr:to>
    <xdr:pic>
      <xdr:nvPicPr>
        <xdr:cNvPr id="350" name="Picture 1" descr="Picture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350</xdr:row>
      <xdr:rowOff>9525</xdr:rowOff>
    </xdr:from>
    <xdr:to>
      <xdr:col>0</xdr:col>
      <xdr:colOff>469874</xdr:colOff>
      <xdr:row>350</xdr:row>
      <xdr:rowOff>401002</xdr:rowOff>
    </xdr:to>
    <xdr:pic>
      <xdr:nvPicPr>
        <xdr:cNvPr id="351" name="Picture 1" descr="Picture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351</xdr:row>
      <xdr:rowOff>9525</xdr:rowOff>
    </xdr:from>
    <xdr:to>
      <xdr:col>0</xdr:col>
      <xdr:colOff>469874</xdr:colOff>
      <xdr:row>351</xdr:row>
      <xdr:rowOff>401002</xdr:rowOff>
    </xdr:to>
    <xdr:pic>
      <xdr:nvPicPr>
        <xdr:cNvPr id="352" name="Picture 1" descr="Picture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352</xdr:row>
      <xdr:rowOff>9525</xdr:rowOff>
    </xdr:from>
    <xdr:to>
      <xdr:col>0</xdr:col>
      <xdr:colOff>469874</xdr:colOff>
      <xdr:row>352</xdr:row>
      <xdr:rowOff>401002</xdr:rowOff>
    </xdr:to>
    <xdr:pic>
      <xdr:nvPicPr>
        <xdr:cNvPr id="353" name="Picture 1" descr="Picture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353</xdr:row>
      <xdr:rowOff>9525</xdr:rowOff>
    </xdr:from>
    <xdr:to>
      <xdr:col>0</xdr:col>
      <xdr:colOff>469874</xdr:colOff>
      <xdr:row>353</xdr:row>
      <xdr:rowOff>401002</xdr:rowOff>
    </xdr:to>
    <xdr:pic>
      <xdr:nvPicPr>
        <xdr:cNvPr id="354" name="Picture 1" descr="Picture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354</xdr:row>
      <xdr:rowOff>9525</xdr:rowOff>
    </xdr:from>
    <xdr:to>
      <xdr:col>0</xdr:col>
      <xdr:colOff>469874</xdr:colOff>
      <xdr:row>354</xdr:row>
      <xdr:rowOff>401002</xdr:rowOff>
    </xdr:to>
    <xdr:pic>
      <xdr:nvPicPr>
        <xdr:cNvPr id="355" name="Picture 1" descr="Picture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355</xdr:row>
      <xdr:rowOff>9525</xdr:rowOff>
    </xdr:from>
    <xdr:to>
      <xdr:col>0</xdr:col>
      <xdr:colOff>469874</xdr:colOff>
      <xdr:row>355</xdr:row>
      <xdr:rowOff>401002</xdr:rowOff>
    </xdr:to>
    <xdr:pic>
      <xdr:nvPicPr>
        <xdr:cNvPr id="356" name="Picture 1" descr="Picture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356</xdr:row>
      <xdr:rowOff>9525</xdr:rowOff>
    </xdr:from>
    <xdr:to>
      <xdr:col>0</xdr:col>
      <xdr:colOff>469874</xdr:colOff>
      <xdr:row>356</xdr:row>
      <xdr:rowOff>401002</xdr:rowOff>
    </xdr:to>
    <xdr:pic>
      <xdr:nvPicPr>
        <xdr:cNvPr id="357" name="Picture 1" descr="Picture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357</xdr:row>
      <xdr:rowOff>9525</xdr:rowOff>
    </xdr:from>
    <xdr:to>
      <xdr:col>0</xdr:col>
      <xdr:colOff>469874</xdr:colOff>
      <xdr:row>357</xdr:row>
      <xdr:rowOff>401002</xdr:rowOff>
    </xdr:to>
    <xdr:pic>
      <xdr:nvPicPr>
        <xdr:cNvPr id="358" name="Picture 1" descr="Picture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358</xdr:row>
      <xdr:rowOff>9525</xdr:rowOff>
    </xdr:from>
    <xdr:to>
      <xdr:col>0</xdr:col>
      <xdr:colOff>469874</xdr:colOff>
      <xdr:row>358</xdr:row>
      <xdr:rowOff>401002</xdr:rowOff>
    </xdr:to>
    <xdr:pic>
      <xdr:nvPicPr>
        <xdr:cNvPr id="359" name="Picture 1" descr="Picture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359</xdr:row>
      <xdr:rowOff>9525</xdr:rowOff>
    </xdr:from>
    <xdr:to>
      <xdr:col>0</xdr:col>
      <xdr:colOff>469874</xdr:colOff>
      <xdr:row>359</xdr:row>
      <xdr:rowOff>401002</xdr:rowOff>
    </xdr:to>
    <xdr:pic>
      <xdr:nvPicPr>
        <xdr:cNvPr id="360" name="Picture 1" descr="Picture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360</xdr:row>
      <xdr:rowOff>9525</xdr:rowOff>
    </xdr:from>
    <xdr:to>
      <xdr:col>0</xdr:col>
      <xdr:colOff>469874</xdr:colOff>
      <xdr:row>360</xdr:row>
      <xdr:rowOff>401002</xdr:rowOff>
    </xdr:to>
    <xdr:pic>
      <xdr:nvPicPr>
        <xdr:cNvPr id="361" name="Picture 1" descr="Picture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361</xdr:row>
      <xdr:rowOff>9525</xdr:rowOff>
    </xdr:from>
    <xdr:to>
      <xdr:col>0</xdr:col>
      <xdr:colOff>469874</xdr:colOff>
      <xdr:row>361</xdr:row>
      <xdr:rowOff>401002</xdr:rowOff>
    </xdr:to>
    <xdr:pic>
      <xdr:nvPicPr>
        <xdr:cNvPr id="362" name="Picture 1" descr="Picture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362</xdr:row>
      <xdr:rowOff>9525</xdr:rowOff>
    </xdr:from>
    <xdr:to>
      <xdr:col>0</xdr:col>
      <xdr:colOff>469874</xdr:colOff>
      <xdr:row>362</xdr:row>
      <xdr:rowOff>401002</xdr:rowOff>
    </xdr:to>
    <xdr:pic>
      <xdr:nvPicPr>
        <xdr:cNvPr id="363" name="Picture 1" descr="Picture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363</xdr:row>
      <xdr:rowOff>9525</xdr:rowOff>
    </xdr:from>
    <xdr:to>
      <xdr:col>0</xdr:col>
      <xdr:colOff>469874</xdr:colOff>
      <xdr:row>363</xdr:row>
      <xdr:rowOff>401002</xdr:rowOff>
    </xdr:to>
    <xdr:pic>
      <xdr:nvPicPr>
        <xdr:cNvPr id="364" name="Picture 1" descr="Picture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364</xdr:row>
      <xdr:rowOff>9525</xdr:rowOff>
    </xdr:from>
    <xdr:to>
      <xdr:col>0</xdr:col>
      <xdr:colOff>469874</xdr:colOff>
      <xdr:row>364</xdr:row>
      <xdr:rowOff>401002</xdr:rowOff>
    </xdr:to>
    <xdr:pic>
      <xdr:nvPicPr>
        <xdr:cNvPr id="365" name="Picture 1" descr="Picture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365</xdr:row>
      <xdr:rowOff>9525</xdr:rowOff>
    </xdr:from>
    <xdr:to>
      <xdr:col>0</xdr:col>
      <xdr:colOff>469874</xdr:colOff>
      <xdr:row>365</xdr:row>
      <xdr:rowOff>401002</xdr:rowOff>
    </xdr:to>
    <xdr:pic>
      <xdr:nvPicPr>
        <xdr:cNvPr id="366" name="Picture 1" descr="Picture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366</xdr:row>
      <xdr:rowOff>9525</xdr:rowOff>
    </xdr:from>
    <xdr:to>
      <xdr:col>0</xdr:col>
      <xdr:colOff>469874</xdr:colOff>
      <xdr:row>366</xdr:row>
      <xdr:rowOff>401002</xdr:rowOff>
    </xdr:to>
    <xdr:pic>
      <xdr:nvPicPr>
        <xdr:cNvPr id="367" name="Picture 1" descr="Picture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367</xdr:row>
      <xdr:rowOff>9525</xdr:rowOff>
    </xdr:from>
    <xdr:to>
      <xdr:col>0</xdr:col>
      <xdr:colOff>469874</xdr:colOff>
      <xdr:row>367</xdr:row>
      <xdr:rowOff>401002</xdr:rowOff>
    </xdr:to>
    <xdr:pic>
      <xdr:nvPicPr>
        <xdr:cNvPr id="368" name="Picture 1" descr="Picture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368</xdr:row>
      <xdr:rowOff>9525</xdr:rowOff>
    </xdr:from>
    <xdr:to>
      <xdr:col>0</xdr:col>
      <xdr:colOff>469874</xdr:colOff>
      <xdr:row>368</xdr:row>
      <xdr:rowOff>401002</xdr:rowOff>
    </xdr:to>
    <xdr:pic>
      <xdr:nvPicPr>
        <xdr:cNvPr id="369" name="Picture 1" descr="Picture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369</xdr:row>
      <xdr:rowOff>9525</xdr:rowOff>
    </xdr:from>
    <xdr:to>
      <xdr:col>0</xdr:col>
      <xdr:colOff>469874</xdr:colOff>
      <xdr:row>369</xdr:row>
      <xdr:rowOff>401002</xdr:rowOff>
    </xdr:to>
    <xdr:pic>
      <xdr:nvPicPr>
        <xdr:cNvPr id="370" name="Picture 1" descr="Picture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370</xdr:row>
      <xdr:rowOff>9525</xdr:rowOff>
    </xdr:from>
    <xdr:to>
      <xdr:col>0</xdr:col>
      <xdr:colOff>469874</xdr:colOff>
      <xdr:row>370</xdr:row>
      <xdr:rowOff>401002</xdr:rowOff>
    </xdr:to>
    <xdr:pic>
      <xdr:nvPicPr>
        <xdr:cNvPr id="371" name="Picture 1" descr="Picture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371</xdr:row>
      <xdr:rowOff>9525</xdr:rowOff>
    </xdr:from>
    <xdr:to>
      <xdr:col>0</xdr:col>
      <xdr:colOff>469874</xdr:colOff>
      <xdr:row>371</xdr:row>
      <xdr:rowOff>401002</xdr:rowOff>
    </xdr:to>
    <xdr:pic>
      <xdr:nvPicPr>
        <xdr:cNvPr id="372" name="Picture 1" descr="Picture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372</xdr:row>
      <xdr:rowOff>9525</xdr:rowOff>
    </xdr:from>
    <xdr:to>
      <xdr:col>0</xdr:col>
      <xdr:colOff>469874</xdr:colOff>
      <xdr:row>372</xdr:row>
      <xdr:rowOff>401002</xdr:rowOff>
    </xdr:to>
    <xdr:pic>
      <xdr:nvPicPr>
        <xdr:cNvPr id="373" name="Picture 1" descr="Picture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373</xdr:row>
      <xdr:rowOff>9525</xdr:rowOff>
    </xdr:from>
    <xdr:to>
      <xdr:col>0</xdr:col>
      <xdr:colOff>469874</xdr:colOff>
      <xdr:row>373</xdr:row>
      <xdr:rowOff>401002</xdr:rowOff>
    </xdr:to>
    <xdr:pic>
      <xdr:nvPicPr>
        <xdr:cNvPr id="374" name="Picture 1" descr="Picture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374</xdr:row>
      <xdr:rowOff>9525</xdr:rowOff>
    </xdr:from>
    <xdr:to>
      <xdr:col>0</xdr:col>
      <xdr:colOff>469874</xdr:colOff>
      <xdr:row>374</xdr:row>
      <xdr:rowOff>401002</xdr:rowOff>
    </xdr:to>
    <xdr:pic>
      <xdr:nvPicPr>
        <xdr:cNvPr id="375" name="Picture 1" descr="Picture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375</xdr:row>
      <xdr:rowOff>9525</xdr:rowOff>
    </xdr:from>
    <xdr:to>
      <xdr:col>0</xdr:col>
      <xdr:colOff>469874</xdr:colOff>
      <xdr:row>375</xdr:row>
      <xdr:rowOff>401002</xdr:rowOff>
    </xdr:to>
    <xdr:pic>
      <xdr:nvPicPr>
        <xdr:cNvPr id="376" name="Picture 1" descr="Picture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376</xdr:row>
      <xdr:rowOff>9525</xdr:rowOff>
    </xdr:from>
    <xdr:to>
      <xdr:col>0</xdr:col>
      <xdr:colOff>469874</xdr:colOff>
      <xdr:row>376</xdr:row>
      <xdr:rowOff>401002</xdr:rowOff>
    </xdr:to>
    <xdr:pic>
      <xdr:nvPicPr>
        <xdr:cNvPr id="377" name="Picture 1" descr="Picture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377</xdr:row>
      <xdr:rowOff>9525</xdr:rowOff>
    </xdr:from>
    <xdr:to>
      <xdr:col>0</xdr:col>
      <xdr:colOff>469874</xdr:colOff>
      <xdr:row>377</xdr:row>
      <xdr:rowOff>401002</xdr:rowOff>
    </xdr:to>
    <xdr:pic>
      <xdr:nvPicPr>
        <xdr:cNvPr id="378" name="Picture 1" descr="Picture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378</xdr:row>
      <xdr:rowOff>9525</xdr:rowOff>
    </xdr:from>
    <xdr:to>
      <xdr:col>0</xdr:col>
      <xdr:colOff>469874</xdr:colOff>
      <xdr:row>378</xdr:row>
      <xdr:rowOff>401002</xdr:rowOff>
    </xdr:to>
    <xdr:pic>
      <xdr:nvPicPr>
        <xdr:cNvPr id="379" name="Picture 1" descr="Picture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379</xdr:row>
      <xdr:rowOff>9525</xdr:rowOff>
    </xdr:from>
    <xdr:to>
      <xdr:col>0</xdr:col>
      <xdr:colOff>469874</xdr:colOff>
      <xdr:row>379</xdr:row>
      <xdr:rowOff>401002</xdr:rowOff>
    </xdr:to>
    <xdr:pic>
      <xdr:nvPicPr>
        <xdr:cNvPr id="380" name="Picture 1" descr="Picture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380</xdr:row>
      <xdr:rowOff>9525</xdr:rowOff>
    </xdr:from>
    <xdr:to>
      <xdr:col>0</xdr:col>
      <xdr:colOff>469874</xdr:colOff>
      <xdr:row>380</xdr:row>
      <xdr:rowOff>401002</xdr:rowOff>
    </xdr:to>
    <xdr:pic>
      <xdr:nvPicPr>
        <xdr:cNvPr id="381" name="Picture 1" descr="Picture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381</xdr:row>
      <xdr:rowOff>9525</xdr:rowOff>
    </xdr:from>
    <xdr:to>
      <xdr:col>0</xdr:col>
      <xdr:colOff>469874</xdr:colOff>
      <xdr:row>381</xdr:row>
      <xdr:rowOff>401002</xdr:rowOff>
    </xdr:to>
    <xdr:pic>
      <xdr:nvPicPr>
        <xdr:cNvPr id="382" name="Picture 1" descr="Picture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3"/>
  <sheetViews>
    <sheetView tabSelected="1" workbookViewId="0"/>
  </sheetViews>
  <sheetFormatPr defaultColWidth="8.85546875" defaultRowHeight="15" x14ac:dyDescent="0.25"/>
  <cols>
    <col min="1" max="1" width="5.42578125" bestFit="1" customWidth="1"/>
    <col min="2" max="2" width="10.140625" bestFit="1" customWidth="1"/>
    <col min="3" max="3" width="14" bestFit="1" customWidth="1"/>
    <col min="4" max="4" width="40.42578125" bestFit="1" customWidth="1"/>
    <col min="5" max="5" width="3.85546875" bestFit="1" customWidth="1"/>
    <col min="6" max="6" width="11.140625" bestFit="1" customWidth="1"/>
    <col min="7" max="7" width="6" style="1907" bestFit="1" customWidth="1"/>
    <col min="8" max="8" width="8.42578125" style="1908" bestFit="1" customWidth="1"/>
    <col min="9" max="9" width="14.7109375" style="1908" bestFit="1" customWidth="1"/>
    <col min="10" max="10" width="9.42578125" style="1908" bestFit="1" customWidth="1"/>
    <col min="11" max="11" width="14.7109375" bestFit="1" customWidth="1"/>
  </cols>
  <sheetData>
    <row r="1" spans="1:11" x14ac:dyDescent="0.25">
      <c r="A1" s="1913" t="s">
        <v>0</v>
      </c>
      <c r="B1" s="1913" t="s">
        <v>1</v>
      </c>
      <c r="C1" s="1913" t="s">
        <v>2</v>
      </c>
      <c r="D1" s="1913" t="s">
        <v>3</v>
      </c>
      <c r="E1" s="1913" t="s">
        <v>4</v>
      </c>
      <c r="F1" s="1913" t="s">
        <v>5</v>
      </c>
      <c r="G1" s="1914" t="s">
        <v>6</v>
      </c>
      <c r="H1" s="1913" t="s">
        <v>7</v>
      </c>
      <c r="I1" s="1913" t="s">
        <v>470</v>
      </c>
      <c r="J1" s="1913" t="s">
        <v>471</v>
      </c>
      <c r="K1" s="1913" t="s">
        <v>472</v>
      </c>
    </row>
    <row r="2" spans="1:11" ht="35.1" customHeight="1" x14ac:dyDescent="0.25">
      <c r="B2" s="1" t="s">
        <v>8</v>
      </c>
      <c r="C2" s="2" t="s">
        <v>9</v>
      </c>
      <c r="D2" s="3" t="s">
        <v>10</v>
      </c>
      <c r="E2" s="4" t="s">
        <v>11</v>
      </c>
      <c r="F2" s="5" t="s">
        <v>12</v>
      </c>
      <c r="G2" s="1906">
        <v>18</v>
      </c>
      <c r="H2" s="1908">
        <v>36.4</v>
      </c>
      <c r="I2" s="1908">
        <f>G2*H2</f>
        <v>655.19999999999993</v>
      </c>
      <c r="J2" s="1908">
        <v>80</v>
      </c>
      <c r="K2" s="1909">
        <f>G2*J2</f>
        <v>1440</v>
      </c>
    </row>
    <row r="3" spans="1:11" ht="35.1" customHeight="1" x14ac:dyDescent="0.25">
      <c r="B3" s="6" t="s">
        <v>8</v>
      </c>
      <c r="C3" s="7" t="s">
        <v>9</v>
      </c>
      <c r="D3" s="8" t="s">
        <v>10</v>
      </c>
      <c r="E3" s="9" t="s">
        <v>13</v>
      </c>
      <c r="F3" s="10" t="s">
        <v>14</v>
      </c>
      <c r="G3" s="1906">
        <v>2</v>
      </c>
      <c r="H3" s="1908">
        <v>36.4</v>
      </c>
      <c r="I3" s="1908">
        <f t="shared" ref="I3:I66" si="0">G3*H3</f>
        <v>72.8</v>
      </c>
      <c r="J3" s="1908">
        <v>80</v>
      </c>
      <c r="K3" s="1909">
        <f t="shared" ref="K3:K66" si="1">G3*J3</f>
        <v>160</v>
      </c>
    </row>
    <row r="4" spans="1:11" ht="35.1" customHeight="1" x14ac:dyDescent="0.25">
      <c r="B4" s="11" t="s">
        <v>8</v>
      </c>
      <c r="C4" s="12" t="s">
        <v>9</v>
      </c>
      <c r="D4" s="13" t="s">
        <v>10</v>
      </c>
      <c r="E4" s="14" t="s">
        <v>15</v>
      </c>
      <c r="F4" s="15" t="s">
        <v>16</v>
      </c>
      <c r="G4" s="1906">
        <v>45</v>
      </c>
      <c r="H4" s="1908">
        <v>36.4</v>
      </c>
      <c r="I4" s="1908">
        <f t="shared" si="0"/>
        <v>1638</v>
      </c>
      <c r="J4" s="1908">
        <v>80</v>
      </c>
      <c r="K4" s="1909">
        <f t="shared" si="1"/>
        <v>3600</v>
      </c>
    </row>
    <row r="5" spans="1:11" ht="35.1" customHeight="1" x14ac:dyDescent="0.25">
      <c r="B5" s="16" t="s">
        <v>8</v>
      </c>
      <c r="C5" s="17" t="s">
        <v>9</v>
      </c>
      <c r="D5" s="18" t="s">
        <v>10</v>
      </c>
      <c r="E5" s="19" t="s">
        <v>17</v>
      </c>
      <c r="F5" s="20" t="s">
        <v>18</v>
      </c>
      <c r="G5" s="1906">
        <v>60</v>
      </c>
      <c r="H5" s="1908">
        <v>36.4</v>
      </c>
      <c r="I5" s="1908">
        <f t="shared" si="0"/>
        <v>2184</v>
      </c>
      <c r="J5" s="1908">
        <v>80</v>
      </c>
      <c r="K5" s="1909">
        <f t="shared" si="1"/>
        <v>4800</v>
      </c>
    </row>
    <row r="6" spans="1:11" ht="35.1" customHeight="1" x14ac:dyDescent="0.25">
      <c r="B6" s="21" t="s">
        <v>8</v>
      </c>
      <c r="C6" s="22" t="s">
        <v>9</v>
      </c>
      <c r="D6" s="23" t="s">
        <v>10</v>
      </c>
      <c r="E6" s="24" t="s">
        <v>19</v>
      </c>
      <c r="F6" s="25" t="s">
        <v>20</v>
      </c>
      <c r="G6" s="1906">
        <v>26</v>
      </c>
      <c r="H6" s="1908">
        <v>36.4</v>
      </c>
      <c r="I6" s="1908">
        <f t="shared" si="0"/>
        <v>946.4</v>
      </c>
      <c r="J6" s="1908">
        <v>80</v>
      </c>
      <c r="K6" s="1909">
        <f t="shared" si="1"/>
        <v>2080</v>
      </c>
    </row>
    <row r="7" spans="1:11" ht="35.1" customHeight="1" x14ac:dyDescent="0.25">
      <c r="B7" s="26" t="s">
        <v>8</v>
      </c>
      <c r="C7" s="27" t="s">
        <v>9</v>
      </c>
      <c r="D7" s="28" t="s">
        <v>10</v>
      </c>
      <c r="E7" s="29" t="s">
        <v>21</v>
      </c>
      <c r="F7" s="30" t="s">
        <v>22</v>
      </c>
      <c r="G7" s="1906">
        <v>133</v>
      </c>
      <c r="H7" s="1908">
        <v>36.4</v>
      </c>
      <c r="I7" s="1908">
        <f t="shared" si="0"/>
        <v>4841.2</v>
      </c>
      <c r="J7" s="1908">
        <v>80</v>
      </c>
      <c r="K7" s="1909">
        <f t="shared" si="1"/>
        <v>10640</v>
      </c>
    </row>
    <row r="8" spans="1:11" ht="35.1" customHeight="1" x14ac:dyDescent="0.25">
      <c r="B8" s="31" t="s">
        <v>8</v>
      </c>
      <c r="C8" s="32" t="s">
        <v>9</v>
      </c>
      <c r="D8" s="33" t="s">
        <v>10</v>
      </c>
      <c r="E8" s="34" t="s">
        <v>23</v>
      </c>
      <c r="F8" s="35" t="s">
        <v>24</v>
      </c>
      <c r="G8" s="1906">
        <v>98</v>
      </c>
      <c r="H8" s="1908">
        <v>36.4</v>
      </c>
      <c r="I8" s="1908">
        <f t="shared" si="0"/>
        <v>3567.2</v>
      </c>
      <c r="J8" s="1908">
        <v>80</v>
      </c>
      <c r="K8" s="1909">
        <f t="shared" si="1"/>
        <v>7840</v>
      </c>
    </row>
    <row r="9" spans="1:11" ht="35.1" customHeight="1" x14ac:dyDescent="0.25">
      <c r="B9" s="36" t="s">
        <v>8</v>
      </c>
      <c r="C9" s="37" t="s">
        <v>9</v>
      </c>
      <c r="D9" s="38" t="s">
        <v>10</v>
      </c>
      <c r="E9" s="39" t="s">
        <v>25</v>
      </c>
      <c r="F9" s="40" t="s">
        <v>26</v>
      </c>
      <c r="G9" s="1906">
        <v>130</v>
      </c>
      <c r="H9" s="1908">
        <v>36.4</v>
      </c>
      <c r="I9" s="1908">
        <f t="shared" si="0"/>
        <v>4732</v>
      </c>
      <c r="J9" s="1908">
        <v>80</v>
      </c>
      <c r="K9" s="1909">
        <f t="shared" si="1"/>
        <v>10400</v>
      </c>
    </row>
    <row r="10" spans="1:11" ht="35.1" customHeight="1" x14ac:dyDescent="0.25">
      <c r="B10" s="41" t="s">
        <v>8</v>
      </c>
      <c r="C10" s="42" t="s">
        <v>9</v>
      </c>
      <c r="D10" s="43" t="s">
        <v>10</v>
      </c>
      <c r="E10" s="44" t="s">
        <v>27</v>
      </c>
      <c r="F10" s="45" t="s">
        <v>28</v>
      </c>
      <c r="G10" s="1906">
        <v>69</v>
      </c>
      <c r="H10" s="1908">
        <v>36.4</v>
      </c>
      <c r="I10" s="1908">
        <f t="shared" si="0"/>
        <v>2511.6</v>
      </c>
      <c r="J10" s="1908">
        <v>80</v>
      </c>
      <c r="K10" s="1909">
        <f t="shared" si="1"/>
        <v>5520</v>
      </c>
    </row>
    <row r="11" spans="1:11" ht="35.1" customHeight="1" x14ac:dyDescent="0.25">
      <c r="B11" s="46" t="s">
        <v>8</v>
      </c>
      <c r="C11" s="47" t="s">
        <v>9</v>
      </c>
      <c r="D11" s="48" t="s">
        <v>10</v>
      </c>
      <c r="E11" s="49" t="s">
        <v>29</v>
      </c>
      <c r="F11" s="50" t="s">
        <v>30</v>
      </c>
      <c r="G11" s="1906">
        <v>163</v>
      </c>
      <c r="H11" s="1908">
        <v>36.4</v>
      </c>
      <c r="I11" s="1908">
        <f t="shared" si="0"/>
        <v>5933.2</v>
      </c>
      <c r="J11" s="1908">
        <v>80</v>
      </c>
      <c r="K11" s="1909">
        <f t="shared" si="1"/>
        <v>13040</v>
      </c>
    </row>
    <row r="12" spans="1:11" ht="35.1" customHeight="1" x14ac:dyDescent="0.25">
      <c r="B12" s="51" t="s">
        <v>8</v>
      </c>
      <c r="C12" s="52" t="s">
        <v>9</v>
      </c>
      <c r="D12" s="53" t="s">
        <v>10</v>
      </c>
      <c r="E12" s="54" t="s">
        <v>31</v>
      </c>
      <c r="F12" s="55" t="s">
        <v>32</v>
      </c>
      <c r="G12" s="1906">
        <v>60</v>
      </c>
      <c r="H12" s="1908">
        <v>36.4</v>
      </c>
      <c r="I12" s="1908">
        <f t="shared" si="0"/>
        <v>2184</v>
      </c>
      <c r="J12" s="1908">
        <v>80</v>
      </c>
      <c r="K12" s="1909">
        <f t="shared" si="1"/>
        <v>4800</v>
      </c>
    </row>
    <row r="13" spans="1:11" ht="35.1" customHeight="1" x14ac:dyDescent="0.25">
      <c r="B13" s="56" t="s">
        <v>8</v>
      </c>
      <c r="C13" s="57" t="s">
        <v>9</v>
      </c>
      <c r="D13" s="58" t="s">
        <v>10</v>
      </c>
      <c r="E13" s="59" t="s">
        <v>33</v>
      </c>
      <c r="F13" s="60" t="s">
        <v>34</v>
      </c>
      <c r="G13" s="1906">
        <v>105</v>
      </c>
      <c r="H13" s="1908">
        <v>36.4</v>
      </c>
      <c r="I13" s="1908">
        <f t="shared" si="0"/>
        <v>3822</v>
      </c>
      <c r="J13" s="1908">
        <v>80</v>
      </c>
      <c r="K13" s="1909">
        <f t="shared" si="1"/>
        <v>8400</v>
      </c>
    </row>
    <row r="14" spans="1:11" ht="35.1" customHeight="1" x14ac:dyDescent="0.25">
      <c r="B14" s="61" t="s">
        <v>8</v>
      </c>
      <c r="C14" s="62" t="s">
        <v>9</v>
      </c>
      <c r="D14" s="63" t="s">
        <v>10</v>
      </c>
      <c r="E14" s="64" t="s">
        <v>35</v>
      </c>
      <c r="F14" s="65" t="s">
        <v>36</v>
      </c>
      <c r="G14" s="1906">
        <v>39</v>
      </c>
      <c r="H14" s="1908">
        <v>36.4</v>
      </c>
      <c r="I14" s="1908">
        <f t="shared" si="0"/>
        <v>1419.6</v>
      </c>
      <c r="J14" s="1908">
        <v>80</v>
      </c>
      <c r="K14" s="1909">
        <f t="shared" si="1"/>
        <v>3120</v>
      </c>
    </row>
    <row r="15" spans="1:11" ht="35.1" customHeight="1" x14ac:dyDescent="0.25">
      <c r="B15" s="66" t="s">
        <v>8</v>
      </c>
      <c r="C15" s="67" t="s">
        <v>37</v>
      </c>
      <c r="D15" s="68" t="s">
        <v>38</v>
      </c>
      <c r="E15" s="69" t="s">
        <v>11</v>
      </c>
      <c r="F15" s="70" t="s">
        <v>39</v>
      </c>
      <c r="G15" s="1906">
        <v>55</v>
      </c>
      <c r="H15" s="1908">
        <v>36.4</v>
      </c>
      <c r="I15" s="1908">
        <f t="shared" si="0"/>
        <v>2002</v>
      </c>
      <c r="J15" s="1908">
        <v>80</v>
      </c>
      <c r="K15" s="1909">
        <f t="shared" si="1"/>
        <v>4400</v>
      </c>
    </row>
    <row r="16" spans="1:11" ht="35.1" customHeight="1" x14ac:dyDescent="0.25">
      <c r="B16" s="71" t="s">
        <v>8</v>
      </c>
      <c r="C16" s="72" t="s">
        <v>37</v>
      </c>
      <c r="D16" s="73" t="s">
        <v>38</v>
      </c>
      <c r="E16" s="74" t="s">
        <v>40</v>
      </c>
      <c r="F16" s="75" t="s">
        <v>41</v>
      </c>
      <c r="G16" s="1906">
        <v>39</v>
      </c>
      <c r="H16" s="1908">
        <v>36.4</v>
      </c>
      <c r="I16" s="1908">
        <f t="shared" si="0"/>
        <v>1419.6</v>
      </c>
      <c r="J16" s="1908">
        <v>80</v>
      </c>
      <c r="K16" s="1909">
        <f t="shared" si="1"/>
        <v>3120</v>
      </c>
    </row>
    <row r="17" spans="2:11" ht="35.1" customHeight="1" x14ac:dyDescent="0.25">
      <c r="B17" s="76" t="s">
        <v>8</v>
      </c>
      <c r="C17" s="77" t="s">
        <v>37</v>
      </c>
      <c r="D17" s="78" t="s">
        <v>38</v>
      </c>
      <c r="E17" s="79" t="s">
        <v>42</v>
      </c>
      <c r="F17" s="80" t="s">
        <v>43</v>
      </c>
      <c r="G17" s="1906">
        <v>33</v>
      </c>
      <c r="H17" s="1908">
        <v>36.4</v>
      </c>
      <c r="I17" s="1908">
        <f t="shared" si="0"/>
        <v>1201.2</v>
      </c>
      <c r="J17" s="1908">
        <v>80</v>
      </c>
      <c r="K17" s="1909">
        <f t="shared" si="1"/>
        <v>2640</v>
      </c>
    </row>
    <row r="18" spans="2:11" ht="35.1" customHeight="1" x14ac:dyDescent="0.25">
      <c r="B18" s="81" t="s">
        <v>8</v>
      </c>
      <c r="C18" s="82" t="s">
        <v>37</v>
      </c>
      <c r="D18" s="83" t="s">
        <v>38</v>
      </c>
      <c r="E18" s="84" t="s">
        <v>44</v>
      </c>
      <c r="F18" s="85" t="s">
        <v>45</v>
      </c>
      <c r="G18" s="1906">
        <v>72</v>
      </c>
      <c r="H18" s="1908">
        <v>36.4</v>
      </c>
      <c r="I18" s="1908">
        <f t="shared" si="0"/>
        <v>2620.7999999999997</v>
      </c>
      <c r="J18" s="1908">
        <v>80</v>
      </c>
      <c r="K18" s="1909">
        <f t="shared" si="1"/>
        <v>5760</v>
      </c>
    </row>
    <row r="19" spans="2:11" ht="35.1" customHeight="1" x14ac:dyDescent="0.25">
      <c r="B19" s="86" t="s">
        <v>8</v>
      </c>
      <c r="C19" s="87" t="s">
        <v>37</v>
      </c>
      <c r="D19" s="88" t="s">
        <v>38</v>
      </c>
      <c r="E19" s="89" t="s">
        <v>13</v>
      </c>
      <c r="F19" s="90" t="s">
        <v>46</v>
      </c>
      <c r="G19" s="1906">
        <v>56</v>
      </c>
      <c r="H19" s="1908">
        <v>36.4</v>
      </c>
      <c r="I19" s="1908">
        <f t="shared" si="0"/>
        <v>2038.3999999999999</v>
      </c>
      <c r="J19" s="1908">
        <v>80</v>
      </c>
      <c r="K19" s="1909">
        <f t="shared" si="1"/>
        <v>4480</v>
      </c>
    </row>
    <row r="20" spans="2:11" ht="35.1" customHeight="1" x14ac:dyDescent="0.25">
      <c r="B20" s="91" t="s">
        <v>8</v>
      </c>
      <c r="C20" s="92" t="s">
        <v>37</v>
      </c>
      <c r="D20" s="93" t="s">
        <v>38</v>
      </c>
      <c r="E20" s="94" t="s">
        <v>15</v>
      </c>
      <c r="F20" s="95" t="s">
        <v>47</v>
      </c>
      <c r="G20" s="1906">
        <v>96</v>
      </c>
      <c r="H20" s="1908">
        <v>36.4</v>
      </c>
      <c r="I20" s="1908">
        <f t="shared" si="0"/>
        <v>3494.3999999999996</v>
      </c>
      <c r="J20" s="1908">
        <v>80</v>
      </c>
      <c r="K20" s="1909">
        <f t="shared" si="1"/>
        <v>7680</v>
      </c>
    </row>
    <row r="21" spans="2:11" ht="35.1" customHeight="1" x14ac:dyDescent="0.25">
      <c r="B21" s="96" t="s">
        <v>8</v>
      </c>
      <c r="C21" s="97" t="s">
        <v>37</v>
      </c>
      <c r="D21" s="98" t="s">
        <v>38</v>
      </c>
      <c r="E21" s="99" t="s">
        <v>17</v>
      </c>
      <c r="F21" s="100" t="s">
        <v>48</v>
      </c>
      <c r="G21" s="1906">
        <v>96</v>
      </c>
      <c r="H21" s="1908">
        <v>36.4</v>
      </c>
      <c r="I21" s="1908">
        <f t="shared" si="0"/>
        <v>3494.3999999999996</v>
      </c>
      <c r="J21" s="1908">
        <v>80</v>
      </c>
      <c r="K21" s="1909">
        <f t="shared" si="1"/>
        <v>7680</v>
      </c>
    </row>
    <row r="22" spans="2:11" ht="35.1" customHeight="1" x14ac:dyDescent="0.25">
      <c r="B22" s="101" t="s">
        <v>8</v>
      </c>
      <c r="C22" s="102" t="s">
        <v>37</v>
      </c>
      <c r="D22" s="103" t="s">
        <v>38</v>
      </c>
      <c r="E22" s="104" t="s">
        <v>19</v>
      </c>
      <c r="F22" s="105" t="s">
        <v>49</v>
      </c>
      <c r="G22" s="1906">
        <v>68</v>
      </c>
      <c r="H22" s="1908">
        <v>36.4</v>
      </c>
      <c r="I22" s="1908">
        <f t="shared" si="0"/>
        <v>2475.1999999999998</v>
      </c>
      <c r="J22" s="1908">
        <v>80</v>
      </c>
      <c r="K22" s="1909">
        <f t="shared" si="1"/>
        <v>5440</v>
      </c>
    </row>
    <row r="23" spans="2:11" ht="35.1" customHeight="1" x14ac:dyDescent="0.25">
      <c r="B23" s="106" t="s">
        <v>8</v>
      </c>
      <c r="C23" s="107" t="s">
        <v>37</v>
      </c>
      <c r="D23" s="108" t="s">
        <v>38</v>
      </c>
      <c r="E23" s="109" t="s">
        <v>21</v>
      </c>
      <c r="F23" s="110" t="s">
        <v>50</v>
      </c>
      <c r="G23" s="1906">
        <v>129</v>
      </c>
      <c r="H23" s="1908">
        <v>36.4</v>
      </c>
      <c r="I23" s="1908">
        <f t="shared" si="0"/>
        <v>4695.5999999999995</v>
      </c>
      <c r="J23" s="1908">
        <v>80</v>
      </c>
      <c r="K23" s="1909">
        <f t="shared" si="1"/>
        <v>10320</v>
      </c>
    </row>
    <row r="24" spans="2:11" ht="35.1" customHeight="1" x14ac:dyDescent="0.25">
      <c r="B24" s="111" t="s">
        <v>8</v>
      </c>
      <c r="C24" s="112" t="s">
        <v>37</v>
      </c>
      <c r="D24" s="113" t="s">
        <v>38</v>
      </c>
      <c r="E24" s="114" t="s">
        <v>23</v>
      </c>
      <c r="F24" s="115" t="s">
        <v>51</v>
      </c>
      <c r="G24" s="1906">
        <v>188</v>
      </c>
      <c r="H24" s="1908">
        <v>36.4</v>
      </c>
      <c r="I24" s="1908">
        <f t="shared" si="0"/>
        <v>6843.2</v>
      </c>
      <c r="J24" s="1908">
        <v>80</v>
      </c>
      <c r="K24" s="1909">
        <f t="shared" si="1"/>
        <v>15040</v>
      </c>
    </row>
    <row r="25" spans="2:11" ht="35.1" customHeight="1" x14ac:dyDescent="0.25">
      <c r="B25" s="116" t="s">
        <v>8</v>
      </c>
      <c r="C25" s="117" t="s">
        <v>37</v>
      </c>
      <c r="D25" s="118" t="s">
        <v>38</v>
      </c>
      <c r="E25" s="119" t="s">
        <v>25</v>
      </c>
      <c r="F25" s="120" t="s">
        <v>52</v>
      </c>
      <c r="G25" s="1906">
        <v>135</v>
      </c>
      <c r="H25" s="1908">
        <v>36.4</v>
      </c>
      <c r="I25" s="1908">
        <f t="shared" si="0"/>
        <v>4914</v>
      </c>
      <c r="J25" s="1908">
        <v>80</v>
      </c>
      <c r="K25" s="1909">
        <f t="shared" si="1"/>
        <v>10800</v>
      </c>
    </row>
    <row r="26" spans="2:11" ht="35.1" customHeight="1" x14ac:dyDescent="0.25">
      <c r="B26" s="121" t="s">
        <v>8</v>
      </c>
      <c r="C26" s="122" t="s">
        <v>37</v>
      </c>
      <c r="D26" s="123" t="s">
        <v>38</v>
      </c>
      <c r="E26" s="124" t="s">
        <v>27</v>
      </c>
      <c r="F26" s="125" t="s">
        <v>53</v>
      </c>
      <c r="G26" s="1906">
        <v>212</v>
      </c>
      <c r="H26" s="1908">
        <v>36.4</v>
      </c>
      <c r="I26" s="1908">
        <f t="shared" si="0"/>
        <v>7716.7999999999993</v>
      </c>
      <c r="J26" s="1908">
        <v>80</v>
      </c>
      <c r="K26" s="1909">
        <f t="shared" si="1"/>
        <v>16960</v>
      </c>
    </row>
    <row r="27" spans="2:11" ht="35.1" customHeight="1" x14ac:dyDescent="0.25">
      <c r="B27" s="126" t="s">
        <v>8</v>
      </c>
      <c r="C27" s="127" t="s">
        <v>37</v>
      </c>
      <c r="D27" s="128" t="s">
        <v>38</v>
      </c>
      <c r="E27" s="129" t="s">
        <v>29</v>
      </c>
      <c r="F27" s="130" t="s">
        <v>54</v>
      </c>
      <c r="G27" s="1906">
        <v>168</v>
      </c>
      <c r="H27" s="1908">
        <v>36.4</v>
      </c>
      <c r="I27" s="1908">
        <f t="shared" si="0"/>
        <v>6115.2</v>
      </c>
      <c r="J27" s="1908">
        <v>80</v>
      </c>
      <c r="K27" s="1909">
        <f t="shared" si="1"/>
        <v>13440</v>
      </c>
    </row>
    <row r="28" spans="2:11" ht="35.1" customHeight="1" x14ac:dyDescent="0.25">
      <c r="B28" s="131" t="s">
        <v>8</v>
      </c>
      <c r="C28" s="132" t="s">
        <v>37</v>
      </c>
      <c r="D28" s="133" t="s">
        <v>38</v>
      </c>
      <c r="E28" s="134" t="s">
        <v>31</v>
      </c>
      <c r="F28" s="135" t="s">
        <v>55</v>
      </c>
      <c r="G28" s="1906">
        <v>133</v>
      </c>
      <c r="H28" s="1908">
        <v>36.4</v>
      </c>
      <c r="I28" s="1908">
        <f t="shared" si="0"/>
        <v>4841.2</v>
      </c>
      <c r="J28" s="1908">
        <v>80</v>
      </c>
      <c r="K28" s="1909">
        <f t="shared" si="1"/>
        <v>10640</v>
      </c>
    </row>
    <row r="29" spans="2:11" ht="35.1" customHeight="1" x14ac:dyDescent="0.25">
      <c r="B29" s="136" t="s">
        <v>8</v>
      </c>
      <c r="C29" s="137" t="s">
        <v>37</v>
      </c>
      <c r="D29" s="138" t="s">
        <v>38</v>
      </c>
      <c r="E29" s="139" t="s">
        <v>33</v>
      </c>
      <c r="F29" s="140" t="s">
        <v>56</v>
      </c>
      <c r="G29" s="1906">
        <v>108</v>
      </c>
      <c r="H29" s="1908">
        <v>36.4</v>
      </c>
      <c r="I29" s="1908">
        <f t="shared" si="0"/>
        <v>3931.2</v>
      </c>
      <c r="J29" s="1908">
        <v>80</v>
      </c>
      <c r="K29" s="1909">
        <f t="shared" si="1"/>
        <v>8640</v>
      </c>
    </row>
    <row r="30" spans="2:11" ht="35.1" customHeight="1" x14ac:dyDescent="0.25">
      <c r="B30" s="141" t="s">
        <v>8</v>
      </c>
      <c r="C30" s="142" t="s">
        <v>37</v>
      </c>
      <c r="D30" s="143" t="s">
        <v>38</v>
      </c>
      <c r="E30" s="144" t="s">
        <v>35</v>
      </c>
      <c r="F30" s="145" t="s">
        <v>57</v>
      </c>
      <c r="G30" s="1906">
        <v>96</v>
      </c>
      <c r="H30" s="1908">
        <v>36.4</v>
      </c>
      <c r="I30" s="1908">
        <f t="shared" si="0"/>
        <v>3494.3999999999996</v>
      </c>
      <c r="J30" s="1908">
        <v>80</v>
      </c>
      <c r="K30" s="1909">
        <f t="shared" si="1"/>
        <v>7680</v>
      </c>
    </row>
    <row r="31" spans="2:11" ht="35.1" customHeight="1" x14ac:dyDescent="0.25">
      <c r="B31" s="146" t="s">
        <v>8</v>
      </c>
      <c r="C31" s="147" t="s">
        <v>37</v>
      </c>
      <c r="D31" s="148" t="s">
        <v>38</v>
      </c>
      <c r="E31" s="149" t="s">
        <v>58</v>
      </c>
      <c r="F31" s="150" t="s">
        <v>59</v>
      </c>
      <c r="G31" s="1906">
        <v>52</v>
      </c>
      <c r="H31" s="1908">
        <v>36.4</v>
      </c>
      <c r="I31" s="1908">
        <f t="shared" si="0"/>
        <v>1892.8</v>
      </c>
      <c r="J31" s="1908">
        <v>80</v>
      </c>
      <c r="K31" s="1909">
        <f t="shared" si="1"/>
        <v>4160</v>
      </c>
    </row>
    <row r="32" spans="2:11" ht="35.1" customHeight="1" x14ac:dyDescent="0.25">
      <c r="B32" s="151" t="s">
        <v>8</v>
      </c>
      <c r="C32" s="152" t="s">
        <v>60</v>
      </c>
      <c r="D32" s="153" t="s">
        <v>61</v>
      </c>
      <c r="E32" s="154" t="s">
        <v>62</v>
      </c>
      <c r="F32" s="155" t="s">
        <v>63</v>
      </c>
      <c r="G32" s="1906">
        <v>21</v>
      </c>
      <c r="H32" s="1908">
        <v>31.800000000000004</v>
      </c>
      <c r="I32" s="1908">
        <f t="shared" si="0"/>
        <v>667.80000000000007</v>
      </c>
      <c r="J32" s="1908">
        <v>70</v>
      </c>
      <c r="K32" s="1909">
        <f t="shared" si="1"/>
        <v>1470</v>
      </c>
    </row>
    <row r="33" spans="2:11" ht="35.1" customHeight="1" x14ac:dyDescent="0.25">
      <c r="B33" s="156" t="s">
        <v>8</v>
      </c>
      <c r="C33" s="157" t="s">
        <v>60</v>
      </c>
      <c r="D33" s="158" t="s">
        <v>61</v>
      </c>
      <c r="E33" s="159" t="s">
        <v>11</v>
      </c>
      <c r="F33" s="160" t="s">
        <v>64</v>
      </c>
      <c r="G33" s="1906">
        <v>65</v>
      </c>
      <c r="H33" s="1908">
        <v>31.8</v>
      </c>
      <c r="I33" s="1908">
        <f t="shared" si="0"/>
        <v>2067</v>
      </c>
      <c r="J33" s="1908">
        <v>70</v>
      </c>
      <c r="K33" s="1909">
        <f t="shared" si="1"/>
        <v>4550</v>
      </c>
    </row>
    <row r="34" spans="2:11" ht="35.1" customHeight="1" x14ac:dyDescent="0.25">
      <c r="B34" s="161" t="s">
        <v>8</v>
      </c>
      <c r="C34" s="162" t="s">
        <v>60</v>
      </c>
      <c r="D34" s="163" t="s">
        <v>61</v>
      </c>
      <c r="E34" s="164" t="s">
        <v>40</v>
      </c>
      <c r="F34" s="165" t="s">
        <v>65</v>
      </c>
      <c r="G34" s="1906">
        <v>17</v>
      </c>
      <c r="H34" s="1908">
        <v>31.8</v>
      </c>
      <c r="I34" s="1908">
        <f t="shared" si="0"/>
        <v>540.6</v>
      </c>
      <c r="J34" s="1908">
        <v>70</v>
      </c>
      <c r="K34" s="1909">
        <f t="shared" si="1"/>
        <v>1190</v>
      </c>
    </row>
    <row r="35" spans="2:11" ht="35.1" customHeight="1" x14ac:dyDescent="0.25">
      <c r="B35" s="166" t="s">
        <v>8</v>
      </c>
      <c r="C35" s="167" t="s">
        <v>60</v>
      </c>
      <c r="D35" s="168" t="s">
        <v>61</v>
      </c>
      <c r="E35" s="169" t="s">
        <v>42</v>
      </c>
      <c r="F35" s="170" t="s">
        <v>66</v>
      </c>
      <c r="G35" s="1906">
        <v>60</v>
      </c>
      <c r="H35" s="1908">
        <v>31.8</v>
      </c>
      <c r="I35" s="1908">
        <f t="shared" si="0"/>
        <v>1908</v>
      </c>
      <c r="J35" s="1908">
        <v>70</v>
      </c>
      <c r="K35" s="1909">
        <f t="shared" si="1"/>
        <v>4200</v>
      </c>
    </row>
    <row r="36" spans="2:11" ht="35.1" customHeight="1" x14ac:dyDescent="0.25">
      <c r="B36" s="171" t="s">
        <v>8</v>
      </c>
      <c r="C36" s="172" t="s">
        <v>60</v>
      </c>
      <c r="D36" s="173" t="s">
        <v>61</v>
      </c>
      <c r="E36" s="174" t="s">
        <v>44</v>
      </c>
      <c r="F36" s="175" t="s">
        <v>67</v>
      </c>
      <c r="G36" s="1906">
        <v>37</v>
      </c>
      <c r="H36" s="1908">
        <v>31.800000000000004</v>
      </c>
      <c r="I36" s="1908">
        <f t="shared" si="0"/>
        <v>1176.6000000000001</v>
      </c>
      <c r="J36" s="1908">
        <v>70</v>
      </c>
      <c r="K36" s="1909">
        <f t="shared" si="1"/>
        <v>2590</v>
      </c>
    </row>
    <row r="37" spans="2:11" ht="35.1" customHeight="1" x14ac:dyDescent="0.25">
      <c r="B37" s="176" t="s">
        <v>8</v>
      </c>
      <c r="C37" s="177" t="s">
        <v>60</v>
      </c>
      <c r="D37" s="178" t="s">
        <v>61</v>
      </c>
      <c r="E37" s="179" t="s">
        <v>13</v>
      </c>
      <c r="F37" s="180" t="s">
        <v>68</v>
      </c>
      <c r="G37" s="1906">
        <v>35</v>
      </c>
      <c r="H37" s="1908">
        <v>31.8</v>
      </c>
      <c r="I37" s="1908">
        <f t="shared" si="0"/>
        <v>1113</v>
      </c>
      <c r="J37" s="1908">
        <v>70</v>
      </c>
      <c r="K37" s="1909">
        <f t="shared" si="1"/>
        <v>2450</v>
      </c>
    </row>
    <row r="38" spans="2:11" ht="35.1" customHeight="1" x14ac:dyDescent="0.25">
      <c r="B38" s="181" t="s">
        <v>8</v>
      </c>
      <c r="C38" s="182" t="s">
        <v>60</v>
      </c>
      <c r="D38" s="183" t="s">
        <v>61</v>
      </c>
      <c r="E38" s="184" t="s">
        <v>15</v>
      </c>
      <c r="F38" s="185" t="s">
        <v>69</v>
      </c>
      <c r="G38" s="1906">
        <v>30</v>
      </c>
      <c r="H38" s="1908">
        <v>31.8</v>
      </c>
      <c r="I38" s="1908">
        <f t="shared" si="0"/>
        <v>954</v>
      </c>
      <c r="J38" s="1908">
        <v>70</v>
      </c>
      <c r="K38" s="1909">
        <f t="shared" si="1"/>
        <v>2100</v>
      </c>
    </row>
    <row r="39" spans="2:11" ht="35.1" customHeight="1" x14ac:dyDescent="0.25">
      <c r="B39" s="186" t="s">
        <v>8</v>
      </c>
      <c r="C39" s="187" t="s">
        <v>60</v>
      </c>
      <c r="D39" s="188" t="s">
        <v>61</v>
      </c>
      <c r="E39" s="189" t="s">
        <v>17</v>
      </c>
      <c r="F39" s="190" t="s">
        <v>70</v>
      </c>
      <c r="G39" s="1906">
        <v>234</v>
      </c>
      <c r="H39" s="1908">
        <v>31.8</v>
      </c>
      <c r="I39" s="1908">
        <f t="shared" si="0"/>
        <v>7441.2</v>
      </c>
      <c r="J39" s="1908">
        <v>70</v>
      </c>
      <c r="K39" s="1909">
        <f t="shared" si="1"/>
        <v>16380</v>
      </c>
    </row>
    <row r="40" spans="2:11" ht="35.1" customHeight="1" x14ac:dyDescent="0.25">
      <c r="B40" s="191" t="s">
        <v>8</v>
      </c>
      <c r="C40" s="192" t="s">
        <v>60</v>
      </c>
      <c r="D40" s="193" t="s">
        <v>61</v>
      </c>
      <c r="E40" s="194" t="s">
        <v>19</v>
      </c>
      <c r="F40" s="195" t="s">
        <v>71</v>
      </c>
      <c r="G40" s="1906">
        <v>174</v>
      </c>
      <c r="H40" s="1908">
        <v>31.8</v>
      </c>
      <c r="I40" s="1908">
        <f t="shared" si="0"/>
        <v>5533.2</v>
      </c>
      <c r="J40" s="1908">
        <v>70</v>
      </c>
      <c r="K40" s="1909">
        <f t="shared" si="1"/>
        <v>12180</v>
      </c>
    </row>
    <row r="41" spans="2:11" ht="35.1" customHeight="1" x14ac:dyDescent="0.25">
      <c r="B41" s="196" t="s">
        <v>8</v>
      </c>
      <c r="C41" s="197" t="s">
        <v>60</v>
      </c>
      <c r="D41" s="198" t="s">
        <v>61</v>
      </c>
      <c r="E41" s="199" t="s">
        <v>21</v>
      </c>
      <c r="F41" s="200" t="s">
        <v>72</v>
      </c>
      <c r="G41" s="1906">
        <v>626</v>
      </c>
      <c r="H41" s="1908">
        <v>31.799999999999997</v>
      </c>
      <c r="I41" s="1908">
        <f t="shared" si="0"/>
        <v>19906.8</v>
      </c>
      <c r="J41" s="1908">
        <v>70</v>
      </c>
      <c r="K41" s="1909">
        <f t="shared" si="1"/>
        <v>43820</v>
      </c>
    </row>
    <row r="42" spans="2:11" ht="35.1" customHeight="1" x14ac:dyDescent="0.25">
      <c r="B42" s="201" t="s">
        <v>8</v>
      </c>
      <c r="C42" s="202" t="s">
        <v>60</v>
      </c>
      <c r="D42" s="203" t="s">
        <v>61</v>
      </c>
      <c r="E42" s="204" t="s">
        <v>23</v>
      </c>
      <c r="F42" s="205" t="s">
        <v>73</v>
      </c>
      <c r="G42" s="1906">
        <v>696</v>
      </c>
      <c r="H42" s="1908">
        <v>31.8</v>
      </c>
      <c r="I42" s="1908">
        <f t="shared" si="0"/>
        <v>22132.799999999999</v>
      </c>
      <c r="J42" s="1908">
        <v>70</v>
      </c>
      <c r="K42" s="1909">
        <f t="shared" si="1"/>
        <v>48720</v>
      </c>
    </row>
    <row r="43" spans="2:11" ht="35.1" customHeight="1" x14ac:dyDescent="0.25">
      <c r="B43" s="206" t="s">
        <v>8</v>
      </c>
      <c r="C43" s="207" t="s">
        <v>60</v>
      </c>
      <c r="D43" s="208" t="s">
        <v>61</v>
      </c>
      <c r="E43" s="209" t="s">
        <v>25</v>
      </c>
      <c r="F43" s="210" t="s">
        <v>74</v>
      </c>
      <c r="G43" s="1906">
        <v>275</v>
      </c>
      <c r="H43" s="1908">
        <v>31.8</v>
      </c>
      <c r="I43" s="1908">
        <f t="shared" si="0"/>
        <v>8745</v>
      </c>
      <c r="J43" s="1908">
        <v>70</v>
      </c>
      <c r="K43" s="1909">
        <f t="shared" si="1"/>
        <v>19250</v>
      </c>
    </row>
    <row r="44" spans="2:11" ht="35.1" customHeight="1" x14ac:dyDescent="0.25">
      <c r="B44" s="211" t="s">
        <v>8</v>
      </c>
      <c r="C44" s="212" t="s">
        <v>60</v>
      </c>
      <c r="D44" s="213" t="s">
        <v>61</v>
      </c>
      <c r="E44" s="214" t="s">
        <v>27</v>
      </c>
      <c r="F44" s="215" t="s">
        <v>75</v>
      </c>
      <c r="G44" s="1906">
        <v>595</v>
      </c>
      <c r="H44" s="1908">
        <v>31.8</v>
      </c>
      <c r="I44" s="1908">
        <f t="shared" si="0"/>
        <v>18921</v>
      </c>
      <c r="J44" s="1908">
        <v>70</v>
      </c>
      <c r="K44" s="1909">
        <f t="shared" si="1"/>
        <v>41650</v>
      </c>
    </row>
    <row r="45" spans="2:11" ht="35.1" customHeight="1" x14ac:dyDescent="0.25">
      <c r="B45" s="216" t="s">
        <v>8</v>
      </c>
      <c r="C45" s="217" t="s">
        <v>60</v>
      </c>
      <c r="D45" s="218" t="s">
        <v>61</v>
      </c>
      <c r="E45" s="219" t="s">
        <v>29</v>
      </c>
      <c r="F45" s="220" t="s">
        <v>76</v>
      </c>
      <c r="G45" s="1906">
        <v>546</v>
      </c>
      <c r="H45" s="1908">
        <v>31.799999999999997</v>
      </c>
      <c r="I45" s="1908">
        <f t="shared" si="0"/>
        <v>17362.8</v>
      </c>
      <c r="J45" s="1908">
        <v>70</v>
      </c>
      <c r="K45" s="1909">
        <f t="shared" si="1"/>
        <v>38220</v>
      </c>
    </row>
    <row r="46" spans="2:11" ht="35.1" customHeight="1" x14ac:dyDescent="0.25">
      <c r="B46" s="221" t="s">
        <v>8</v>
      </c>
      <c r="C46" s="222" t="s">
        <v>60</v>
      </c>
      <c r="D46" s="223" t="s">
        <v>61</v>
      </c>
      <c r="E46" s="224" t="s">
        <v>31</v>
      </c>
      <c r="F46" s="225" t="s">
        <v>77</v>
      </c>
      <c r="G46" s="1906">
        <v>169</v>
      </c>
      <c r="H46" s="1908">
        <v>31.799999999999997</v>
      </c>
      <c r="I46" s="1908">
        <f t="shared" si="0"/>
        <v>5374.2</v>
      </c>
      <c r="J46" s="1908">
        <v>70</v>
      </c>
      <c r="K46" s="1909">
        <f t="shared" si="1"/>
        <v>11830</v>
      </c>
    </row>
    <row r="47" spans="2:11" ht="35.1" customHeight="1" x14ac:dyDescent="0.25">
      <c r="B47" s="226" t="s">
        <v>8</v>
      </c>
      <c r="C47" s="227" t="s">
        <v>60</v>
      </c>
      <c r="D47" s="228" t="s">
        <v>61</v>
      </c>
      <c r="E47" s="229" t="s">
        <v>33</v>
      </c>
      <c r="F47" s="230" t="s">
        <v>78</v>
      </c>
      <c r="G47" s="1906">
        <v>322</v>
      </c>
      <c r="H47" s="1908">
        <v>31.8</v>
      </c>
      <c r="I47" s="1908">
        <f t="shared" si="0"/>
        <v>10239.6</v>
      </c>
      <c r="J47" s="1908">
        <v>70</v>
      </c>
      <c r="K47" s="1909">
        <f t="shared" si="1"/>
        <v>22540</v>
      </c>
    </row>
    <row r="48" spans="2:11" ht="35.1" customHeight="1" x14ac:dyDescent="0.25">
      <c r="B48" s="231" t="s">
        <v>8</v>
      </c>
      <c r="C48" s="232" t="s">
        <v>60</v>
      </c>
      <c r="D48" s="233" t="s">
        <v>61</v>
      </c>
      <c r="E48" s="234" t="s">
        <v>35</v>
      </c>
      <c r="F48" s="235" t="s">
        <v>79</v>
      </c>
      <c r="G48" s="1906">
        <v>115</v>
      </c>
      <c r="H48" s="1908">
        <v>31.8</v>
      </c>
      <c r="I48" s="1908">
        <f t="shared" si="0"/>
        <v>3657</v>
      </c>
      <c r="J48" s="1908">
        <v>70</v>
      </c>
      <c r="K48" s="1909">
        <f t="shared" si="1"/>
        <v>8050</v>
      </c>
    </row>
    <row r="49" spans="2:11" ht="35.1" customHeight="1" x14ac:dyDescent="0.25">
      <c r="B49" s="236" t="s">
        <v>8</v>
      </c>
      <c r="C49" s="237" t="s">
        <v>60</v>
      </c>
      <c r="D49" s="238" t="s">
        <v>61</v>
      </c>
      <c r="E49" s="239" t="s">
        <v>58</v>
      </c>
      <c r="F49" s="240" t="s">
        <v>80</v>
      </c>
      <c r="G49" s="1906">
        <v>24</v>
      </c>
      <c r="H49" s="1908">
        <v>31.8</v>
      </c>
      <c r="I49" s="1908">
        <f t="shared" si="0"/>
        <v>763.2</v>
      </c>
      <c r="J49" s="1908">
        <v>70</v>
      </c>
      <c r="K49" s="1909">
        <f t="shared" si="1"/>
        <v>1680</v>
      </c>
    </row>
    <row r="50" spans="2:11" ht="35.1" customHeight="1" x14ac:dyDescent="0.25">
      <c r="B50" s="241" t="s">
        <v>8</v>
      </c>
      <c r="C50" s="242" t="s">
        <v>81</v>
      </c>
      <c r="D50" s="243" t="s">
        <v>82</v>
      </c>
      <c r="E50" s="244" t="s">
        <v>11</v>
      </c>
      <c r="F50" s="245" t="s">
        <v>83</v>
      </c>
      <c r="G50" s="1906">
        <v>41</v>
      </c>
      <c r="H50" s="1908">
        <v>31.799999999999997</v>
      </c>
      <c r="I50" s="1908">
        <f t="shared" si="0"/>
        <v>1303.8</v>
      </c>
      <c r="J50" s="1908">
        <v>70</v>
      </c>
      <c r="K50" s="1909">
        <f t="shared" si="1"/>
        <v>2870</v>
      </c>
    </row>
    <row r="51" spans="2:11" ht="35.1" customHeight="1" x14ac:dyDescent="0.25">
      <c r="B51" s="246" t="s">
        <v>8</v>
      </c>
      <c r="C51" s="247" t="s">
        <v>81</v>
      </c>
      <c r="D51" s="248" t="s">
        <v>82</v>
      </c>
      <c r="E51" s="249" t="s">
        <v>42</v>
      </c>
      <c r="F51" s="250" t="s">
        <v>84</v>
      </c>
      <c r="G51" s="1906">
        <v>22</v>
      </c>
      <c r="H51" s="1908">
        <v>31.8</v>
      </c>
      <c r="I51" s="1908">
        <f t="shared" si="0"/>
        <v>699.6</v>
      </c>
      <c r="J51" s="1908">
        <v>70</v>
      </c>
      <c r="K51" s="1909">
        <f t="shared" si="1"/>
        <v>1540</v>
      </c>
    </row>
    <row r="52" spans="2:11" ht="35.1" customHeight="1" x14ac:dyDescent="0.25">
      <c r="B52" s="251" t="s">
        <v>8</v>
      </c>
      <c r="C52" s="252" t="s">
        <v>81</v>
      </c>
      <c r="D52" s="253" t="s">
        <v>82</v>
      </c>
      <c r="E52" s="254" t="s">
        <v>44</v>
      </c>
      <c r="F52" s="255" t="s">
        <v>85</v>
      </c>
      <c r="G52" s="1906">
        <v>19</v>
      </c>
      <c r="H52" s="1908">
        <v>31.8</v>
      </c>
      <c r="I52" s="1908">
        <f t="shared" si="0"/>
        <v>604.20000000000005</v>
      </c>
      <c r="J52" s="1908">
        <v>70</v>
      </c>
      <c r="K52" s="1909">
        <f t="shared" si="1"/>
        <v>1330</v>
      </c>
    </row>
    <row r="53" spans="2:11" ht="35.1" customHeight="1" x14ac:dyDescent="0.25">
      <c r="B53" s="256" t="s">
        <v>8</v>
      </c>
      <c r="C53" s="257" t="s">
        <v>81</v>
      </c>
      <c r="D53" s="258" t="s">
        <v>82</v>
      </c>
      <c r="E53" s="259" t="s">
        <v>13</v>
      </c>
      <c r="F53" s="260" t="s">
        <v>86</v>
      </c>
      <c r="G53" s="1906">
        <v>67</v>
      </c>
      <c r="H53" s="1908">
        <v>31.799999999999997</v>
      </c>
      <c r="I53" s="1908">
        <f t="shared" si="0"/>
        <v>2130.6</v>
      </c>
      <c r="J53" s="1908">
        <v>70</v>
      </c>
      <c r="K53" s="1909">
        <f t="shared" si="1"/>
        <v>4690</v>
      </c>
    </row>
    <row r="54" spans="2:11" ht="35.1" customHeight="1" x14ac:dyDescent="0.25">
      <c r="B54" s="261" t="s">
        <v>8</v>
      </c>
      <c r="C54" s="262" t="s">
        <v>81</v>
      </c>
      <c r="D54" s="263" t="s">
        <v>82</v>
      </c>
      <c r="E54" s="264" t="s">
        <v>15</v>
      </c>
      <c r="F54" s="265" t="s">
        <v>87</v>
      </c>
      <c r="G54" s="1906">
        <v>38</v>
      </c>
      <c r="H54" s="1908">
        <v>31.8</v>
      </c>
      <c r="I54" s="1908">
        <f t="shared" si="0"/>
        <v>1208.4000000000001</v>
      </c>
      <c r="J54" s="1908">
        <v>70</v>
      </c>
      <c r="K54" s="1909">
        <f t="shared" si="1"/>
        <v>2660</v>
      </c>
    </row>
    <row r="55" spans="2:11" ht="35.1" customHeight="1" x14ac:dyDescent="0.25">
      <c r="B55" s="266" t="s">
        <v>8</v>
      </c>
      <c r="C55" s="267" t="s">
        <v>81</v>
      </c>
      <c r="D55" s="268" t="s">
        <v>82</v>
      </c>
      <c r="E55" s="269" t="s">
        <v>17</v>
      </c>
      <c r="F55" s="270" t="s">
        <v>88</v>
      </c>
      <c r="G55" s="1906">
        <v>120</v>
      </c>
      <c r="H55" s="1908">
        <v>31.8</v>
      </c>
      <c r="I55" s="1908">
        <f t="shared" si="0"/>
        <v>3816</v>
      </c>
      <c r="J55" s="1908">
        <v>70</v>
      </c>
      <c r="K55" s="1909">
        <f t="shared" si="1"/>
        <v>8400</v>
      </c>
    </row>
    <row r="56" spans="2:11" ht="35.1" customHeight="1" x14ac:dyDescent="0.25">
      <c r="B56" s="271" t="s">
        <v>8</v>
      </c>
      <c r="C56" s="272" t="s">
        <v>81</v>
      </c>
      <c r="D56" s="273" t="s">
        <v>82</v>
      </c>
      <c r="E56" s="274" t="s">
        <v>19</v>
      </c>
      <c r="F56" s="275" t="s">
        <v>89</v>
      </c>
      <c r="G56" s="1906">
        <v>90</v>
      </c>
      <c r="H56" s="1908">
        <v>31.8</v>
      </c>
      <c r="I56" s="1908">
        <f t="shared" si="0"/>
        <v>2862</v>
      </c>
      <c r="J56" s="1908">
        <v>70</v>
      </c>
      <c r="K56" s="1909">
        <f t="shared" si="1"/>
        <v>6300</v>
      </c>
    </row>
    <row r="57" spans="2:11" ht="35.1" customHeight="1" x14ac:dyDescent="0.25">
      <c r="B57" s="276" t="s">
        <v>8</v>
      </c>
      <c r="C57" s="277" t="s">
        <v>81</v>
      </c>
      <c r="D57" s="278" t="s">
        <v>82</v>
      </c>
      <c r="E57" s="279" t="s">
        <v>21</v>
      </c>
      <c r="F57" s="280" t="s">
        <v>90</v>
      </c>
      <c r="G57" s="1906">
        <v>432</v>
      </c>
      <c r="H57" s="1908">
        <v>31.8</v>
      </c>
      <c r="I57" s="1908">
        <f t="shared" si="0"/>
        <v>13737.6</v>
      </c>
      <c r="J57" s="1908">
        <v>70</v>
      </c>
      <c r="K57" s="1909">
        <f t="shared" si="1"/>
        <v>30240</v>
      </c>
    </row>
    <row r="58" spans="2:11" ht="35.1" customHeight="1" x14ac:dyDescent="0.25">
      <c r="B58" s="281" t="s">
        <v>8</v>
      </c>
      <c r="C58" s="282" t="s">
        <v>81</v>
      </c>
      <c r="D58" s="283" t="s">
        <v>82</v>
      </c>
      <c r="E58" s="284" t="s">
        <v>23</v>
      </c>
      <c r="F58" s="285" t="s">
        <v>91</v>
      </c>
      <c r="G58" s="1906">
        <v>676</v>
      </c>
      <c r="H58" s="1908">
        <v>31.799999999999997</v>
      </c>
      <c r="I58" s="1908">
        <f t="shared" si="0"/>
        <v>21496.799999999999</v>
      </c>
      <c r="J58" s="1908">
        <v>70</v>
      </c>
      <c r="K58" s="1909">
        <f t="shared" si="1"/>
        <v>47320</v>
      </c>
    </row>
    <row r="59" spans="2:11" ht="35.1" customHeight="1" x14ac:dyDescent="0.25">
      <c r="B59" s="286" t="s">
        <v>8</v>
      </c>
      <c r="C59" s="287" t="s">
        <v>81</v>
      </c>
      <c r="D59" s="288" t="s">
        <v>82</v>
      </c>
      <c r="E59" s="289" t="s">
        <v>25</v>
      </c>
      <c r="F59" s="290" t="s">
        <v>92</v>
      </c>
      <c r="G59" s="1906">
        <v>188</v>
      </c>
      <c r="H59" s="1908">
        <v>31.800000000000004</v>
      </c>
      <c r="I59" s="1908">
        <f t="shared" si="0"/>
        <v>5978.4000000000005</v>
      </c>
      <c r="J59" s="1908">
        <v>70</v>
      </c>
      <c r="K59" s="1909">
        <f t="shared" si="1"/>
        <v>13160</v>
      </c>
    </row>
    <row r="60" spans="2:11" ht="35.1" customHeight="1" x14ac:dyDescent="0.25">
      <c r="B60" s="291" t="s">
        <v>8</v>
      </c>
      <c r="C60" s="292" t="s">
        <v>81</v>
      </c>
      <c r="D60" s="293" t="s">
        <v>82</v>
      </c>
      <c r="E60" s="294" t="s">
        <v>27</v>
      </c>
      <c r="F60" s="295" t="s">
        <v>93</v>
      </c>
      <c r="G60" s="1906">
        <v>646</v>
      </c>
      <c r="H60" s="1908">
        <v>31.799999999999997</v>
      </c>
      <c r="I60" s="1908">
        <f t="shared" si="0"/>
        <v>20542.8</v>
      </c>
      <c r="J60" s="1908">
        <v>70</v>
      </c>
      <c r="K60" s="1909">
        <f t="shared" si="1"/>
        <v>45220</v>
      </c>
    </row>
    <row r="61" spans="2:11" ht="35.1" customHeight="1" x14ac:dyDescent="0.25">
      <c r="B61" s="296" t="s">
        <v>8</v>
      </c>
      <c r="C61" s="297" t="s">
        <v>81</v>
      </c>
      <c r="D61" s="298" t="s">
        <v>82</v>
      </c>
      <c r="E61" s="299" t="s">
        <v>29</v>
      </c>
      <c r="F61" s="300" t="s">
        <v>94</v>
      </c>
      <c r="G61" s="1906">
        <v>549</v>
      </c>
      <c r="H61" s="1908">
        <v>31.8</v>
      </c>
      <c r="I61" s="1908">
        <f t="shared" si="0"/>
        <v>17458.2</v>
      </c>
      <c r="J61" s="1908">
        <v>70</v>
      </c>
      <c r="K61" s="1909">
        <f t="shared" si="1"/>
        <v>38430</v>
      </c>
    </row>
    <row r="62" spans="2:11" ht="35.1" customHeight="1" x14ac:dyDescent="0.25">
      <c r="B62" s="301" t="s">
        <v>8</v>
      </c>
      <c r="C62" s="302" t="s">
        <v>81</v>
      </c>
      <c r="D62" s="303" t="s">
        <v>82</v>
      </c>
      <c r="E62" s="304" t="s">
        <v>31</v>
      </c>
      <c r="F62" s="305" t="s">
        <v>95</v>
      </c>
      <c r="G62" s="1906">
        <v>273</v>
      </c>
      <c r="H62" s="1908">
        <v>31.799999999999997</v>
      </c>
      <c r="I62" s="1908">
        <f t="shared" si="0"/>
        <v>8681.4</v>
      </c>
      <c r="J62" s="1908">
        <v>70</v>
      </c>
      <c r="K62" s="1909">
        <f t="shared" si="1"/>
        <v>19110</v>
      </c>
    </row>
    <row r="63" spans="2:11" ht="35.1" customHeight="1" x14ac:dyDescent="0.25">
      <c r="B63" s="306" t="s">
        <v>8</v>
      </c>
      <c r="C63" s="307" t="s">
        <v>81</v>
      </c>
      <c r="D63" s="308" t="s">
        <v>82</v>
      </c>
      <c r="E63" s="309" t="s">
        <v>33</v>
      </c>
      <c r="F63" s="310" t="s">
        <v>96</v>
      </c>
      <c r="G63" s="1906">
        <v>387</v>
      </c>
      <c r="H63" s="1908">
        <v>31.8</v>
      </c>
      <c r="I63" s="1908">
        <f t="shared" si="0"/>
        <v>12306.6</v>
      </c>
      <c r="J63" s="1908">
        <v>70</v>
      </c>
      <c r="K63" s="1909">
        <f t="shared" si="1"/>
        <v>27090</v>
      </c>
    </row>
    <row r="64" spans="2:11" ht="35.1" customHeight="1" x14ac:dyDescent="0.25">
      <c r="B64" s="311" t="s">
        <v>8</v>
      </c>
      <c r="C64" s="312" t="s">
        <v>81</v>
      </c>
      <c r="D64" s="313" t="s">
        <v>82</v>
      </c>
      <c r="E64" s="314" t="s">
        <v>35</v>
      </c>
      <c r="F64" s="315" t="s">
        <v>97</v>
      </c>
      <c r="G64" s="1906">
        <v>211</v>
      </c>
      <c r="H64" s="1908">
        <v>31.8</v>
      </c>
      <c r="I64" s="1908">
        <f t="shared" si="0"/>
        <v>6709.8</v>
      </c>
      <c r="J64" s="1908">
        <v>70</v>
      </c>
      <c r="K64" s="1909">
        <f t="shared" si="1"/>
        <v>14770</v>
      </c>
    </row>
    <row r="65" spans="2:11" ht="35.1" customHeight="1" x14ac:dyDescent="0.25">
      <c r="B65" s="316" t="s">
        <v>8</v>
      </c>
      <c r="C65" s="317" t="s">
        <v>81</v>
      </c>
      <c r="D65" s="318" t="s">
        <v>82</v>
      </c>
      <c r="E65" s="319" t="s">
        <v>58</v>
      </c>
      <c r="F65" s="320" t="s">
        <v>98</v>
      </c>
      <c r="G65" s="1906">
        <v>5</v>
      </c>
      <c r="H65" s="1908">
        <v>31.8</v>
      </c>
      <c r="I65" s="1908">
        <f t="shared" si="0"/>
        <v>159</v>
      </c>
      <c r="J65" s="1908">
        <v>70</v>
      </c>
      <c r="K65" s="1909">
        <f t="shared" si="1"/>
        <v>350</v>
      </c>
    </row>
    <row r="66" spans="2:11" ht="35.1" customHeight="1" x14ac:dyDescent="0.25">
      <c r="B66" s="321" t="s">
        <v>8</v>
      </c>
      <c r="C66" s="322" t="s">
        <v>99</v>
      </c>
      <c r="D66" s="323" t="s">
        <v>100</v>
      </c>
      <c r="E66" s="324" t="s">
        <v>101</v>
      </c>
      <c r="F66" s="325" t="s">
        <v>102</v>
      </c>
      <c r="G66" s="1906">
        <v>2</v>
      </c>
      <c r="H66" s="1908">
        <v>36.4</v>
      </c>
      <c r="I66" s="1908">
        <f t="shared" si="0"/>
        <v>72.8</v>
      </c>
      <c r="J66" s="1908">
        <v>80</v>
      </c>
      <c r="K66" s="1909">
        <f t="shared" si="1"/>
        <v>160</v>
      </c>
    </row>
    <row r="67" spans="2:11" ht="35.1" customHeight="1" x14ac:dyDescent="0.25">
      <c r="B67" s="326" t="s">
        <v>8</v>
      </c>
      <c r="C67" s="327" t="s">
        <v>99</v>
      </c>
      <c r="D67" s="328" t="s">
        <v>100</v>
      </c>
      <c r="E67" s="329" t="s">
        <v>62</v>
      </c>
      <c r="F67" s="330" t="s">
        <v>103</v>
      </c>
      <c r="G67" s="1906">
        <v>79</v>
      </c>
      <c r="H67" s="1908">
        <v>36.4</v>
      </c>
      <c r="I67" s="1908">
        <f t="shared" ref="I67:I130" si="2">G67*H67</f>
        <v>2875.6</v>
      </c>
      <c r="J67" s="1908">
        <v>80</v>
      </c>
      <c r="K67" s="1909">
        <f t="shared" ref="K67:K130" si="3">G67*J67</f>
        <v>6320</v>
      </c>
    </row>
    <row r="68" spans="2:11" ht="35.1" customHeight="1" x14ac:dyDescent="0.25">
      <c r="B68" s="331" t="s">
        <v>8</v>
      </c>
      <c r="C68" s="332" t="s">
        <v>99</v>
      </c>
      <c r="D68" s="333" t="s">
        <v>100</v>
      </c>
      <c r="E68" s="334" t="s">
        <v>11</v>
      </c>
      <c r="F68" s="335" t="s">
        <v>104</v>
      </c>
      <c r="G68" s="1906">
        <v>39</v>
      </c>
      <c r="H68" s="1908">
        <v>36.4</v>
      </c>
      <c r="I68" s="1908">
        <f t="shared" si="2"/>
        <v>1419.6</v>
      </c>
      <c r="J68" s="1908">
        <v>80</v>
      </c>
      <c r="K68" s="1909">
        <f t="shared" si="3"/>
        <v>3120</v>
      </c>
    </row>
    <row r="69" spans="2:11" ht="35.1" customHeight="1" x14ac:dyDescent="0.25">
      <c r="B69" s="336" t="s">
        <v>8</v>
      </c>
      <c r="C69" s="337" t="s">
        <v>99</v>
      </c>
      <c r="D69" s="338" t="s">
        <v>100</v>
      </c>
      <c r="E69" s="339" t="s">
        <v>40</v>
      </c>
      <c r="F69" s="340" t="s">
        <v>105</v>
      </c>
      <c r="G69" s="1906">
        <v>87</v>
      </c>
      <c r="H69" s="1908">
        <v>36.4</v>
      </c>
      <c r="I69" s="1908">
        <f t="shared" si="2"/>
        <v>3166.7999999999997</v>
      </c>
      <c r="J69" s="1908">
        <v>80</v>
      </c>
      <c r="K69" s="1909">
        <f t="shared" si="3"/>
        <v>6960</v>
      </c>
    </row>
    <row r="70" spans="2:11" ht="35.1" customHeight="1" x14ac:dyDescent="0.25">
      <c r="B70" s="341" t="s">
        <v>8</v>
      </c>
      <c r="C70" s="342" t="s">
        <v>99</v>
      </c>
      <c r="D70" s="343" t="s">
        <v>100</v>
      </c>
      <c r="E70" s="344" t="s">
        <v>42</v>
      </c>
      <c r="F70" s="345" t="s">
        <v>106</v>
      </c>
      <c r="G70" s="1906">
        <v>81</v>
      </c>
      <c r="H70" s="1908">
        <v>36.4</v>
      </c>
      <c r="I70" s="1908">
        <f t="shared" si="2"/>
        <v>2948.4</v>
      </c>
      <c r="J70" s="1908">
        <v>80</v>
      </c>
      <c r="K70" s="1909">
        <f t="shared" si="3"/>
        <v>6480</v>
      </c>
    </row>
    <row r="71" spans="2:11" ht="35.1" customHeight="1" x14ac:dyDescent="0.25">
      <c r="B71" s="346" t="s">
        <v>8</v>
      </c>
      <c r="C71" s="347" t="s">
        <v>99</v>
      </c>
      <c r="D71" s="348" t="s">
        <v>100</v>
      </c>
      <c r="E71" s="349" t="s">
        <v>44</v>
      </c>
      <c r="F71" s="350" t="s">
        <v>107</v>
      </c>
      <c r="G71" s="1906">
        <v>82</v>
      </c>
      <c r="H71" s="1908">
        <v>36.4</v>
      </c>
      <c r="I71" s="1908">
        <f t="shared" si="2"/>
        <v>2984.7999999999997</v>
      </c>
      <c r="J71" s="1908">
        <v>80</v>
      </c>
      <c r="K71" s="1909">
        <f t="shared" si="3"/>
        <v>6560</v>
      </c>
    </row>
    <row r="72" spans="2:11" ht="35.1" customHeight="1" x14ac:dyDescent="0.25">
      <c r="B72" s="351" t="s">
        <v>8</v>
      </c>
      <c r="C72" s="352" t="s">
        <v>99</v>
      </c>
      <c r="D72" s="353" t="s">
        <v>100</v>
      </c>
      <c r="E72" s="354" t="s">
        <v>13</v>
      </c>
      <c r="F72" s="355" t="s">
        <v>108</v>
      </c>
      <c r="G72" s="1906">
        <v>25</v>
      </c>
      <c r="H72" s="1908">
        <v>36.4</v>
      </c>
      <c r="I72" s="1908">
        <f t="shared" si="2"/>
        <v>910</v>
      </c>
      <c r="J72" s="1908">
        <v>80</v>
      </c>
      <c r="K72" s="1909">
        <f t="shared" si="3"/>
        <v>2000</v>
      </c>
    </row>
    <row r="73" spans="2:11" ht="35.1" customHeight="1" x14ac:dyDescent="0.25">
      <c r="B73" s="356" t="s">
        <v>8</v>
      </c>
      <c r="C73" s="357" t="s">
        <v>99</v>
      </c>
      <c r="D73" s="358" t="s">
        <v>100</v>
      </c>
      <c r="E73" s="359" t="s">
        <v>21</v>
      </c>
      <c r="F73" s="360" t="s">
        <v>109</v>
      </c>
      <c r="G73" s="1906">
        <v>30</v>
      </c>
      <c r="H73" s="1908">
        <v>36.4</v>
      </c>
      <c r="I73" s="1908">
        <f t="shared" si="2"/>
        <v>1092</v>
      </c>
      <c r="J73" s="1908">
        <v>80</v>
      </c>
      <c r="K73" s="1909">
        <f t="shared" si="3"/>
        <v>2400</v>
      </c>
    </row>
    <row r="74" spans="2:11" ht="35.1" customHeight="1" x14ac:dyDescent="0.25">
      <c r="B74" s="361" t="s">
        <v>8</v>
      </c>
      <c r="C74" s="362" t="s">
        <v>99</v>
      </c>
      <c r="D74" s="363" t="s">
        <v>100</v>
      </c>
      <c r="E74" s="364" t="s">
        <v>29</v>
      </c>
      <c r="F74" s="365" t="s">
        <v>110</v>
      </c>
      <c r="G74" s="1906">
        <v>28</v>
      </c>
      <c r="H74" s="1908">
        <v>36.4</v>
      </c>
      <c r="I74" s="1908">
        <f t="shared" si="2"/>
        <v>1019.1999999999999</v>
      </c>
      <c r="J74" s="1908">
        <v>80</v>
      </c>
      <c r="K74" s="1909">
        <f t="shared" si="3"/>
        <v>2240</v>
      </c>
    </row>
    <row r="75" spans="2:11" ht="35.1" customHeight="1" x14ac:dyDescent="0.25">
      <c r="B75" s="366" t="s">
        <v>8</v>
      </c>
      <c r="C75" s="367" t="s">
        <v>99</v>
      </c>
      <c r="D75" s="368" t="s">
        <v>100</v>
      </c>
      <c r="E75" s="369" t="s">
        <v>33</v>
      </c>
      <c r="F75" s="370" t="s">
        <v>111</v>
      </c>
      <c r="G75" s="1906">
        <v>10</v>
      </c>
      <c r="H75" s="1908">
        <v>36.4</v>
      </c>
      <c r="I75" s="1908">
        <f t="shared" si="2"/>
        <v>364</v>
      </c>
      <c r="J75" s="1908">
        <v>80</v>
      </c>
      <c r="K75" s="1909">
        <f t="shared" si="3"/>
        <v>800</v>
      </c>
    </row>
    <row r="76" spans="2:11" ht="35.1" customHeight="1" x14ac:dyDescent="0.25">
      <c r="B76" s="371" t="s">
        <v>8</v>
      </c>
      <c r="C76" s="372" t="s">
        <v>99</v>
      </c>
      <c r="D76" s="373" t="s">
        <v>100</v>
      </c>
      <c r="E76" s="374" t="s">
        <v>35</v>
      </c>
      <c r="F76" s="375" t="s">
        <v>112</v>
      </c>
      <c r="G76" s="1906">
        <v>33</v>
      </c>
      <c r="H76" s="1908">
        <v>36.4</v>
      </c>
      <c r="I76" s="1908">
        <f t="shared" si="2"/>
        <v>1201.2</v>
      </c>
      <c r="J76" s="1908">
        <v>80</v>
      </c>
      <c r="K76" s="1909">
        <f t="shared" si="3"/>
        <v>2640</v>
      </c>
    </row>
    <row r="77" spans="2:11" ht="35.1" customHeight="1" x14ac:dyDescent="0.25">
      <c r="B77" s="376" t="s">
        <v>8</v>
      </c>
      <c r="C77" s="377" t="s">
        <v>113</v>
      </c>
      <c r="D77" s="378" t="s">
        <v>114</v>
      </c>
      <c r="E77" s="379" t="s">
        <v>11</v>
      </c>
      <c r="F77" s="380" t="s">
        <v>115</v>
      </c>
      <c r="G77" s="1906">
        <v>47</v>
      </c>
      <c r="H77" s="1908">
        <v>38.6</v>
      </c>
      <c r="I77" s="1908">
        <f t="shared" si="2"/>
        <v>1814.2</v>
      </c>
      <c r="J77" s="1908">
        <v>85</v>
      </c>
      <c r="K77" s="1909">
        <f t="shared" si="3"/>
        <v>3995</v>
      </c>
    </row>
    <row r="78" spans="2:11" ht="35.1" customHeight="1" x14ac:dyDescent="0.25">
      <c r="B78" s="381" t="s">
        <v>8</v>
      </c>
      <c r="C78" s="382" t="s">
        <v>113</v>
      </c>
      <c r="D78" s="383" t="s">
        <v>114</v>
      </c>
      <c r="E78" s="384" t="s">
        <v>40</v>
      </c>
      <c r="F78" s="385" t="s">
        <v>116</v>
      </c>
      <c r="G78" s="1906">
        <v>11</v>
      </c>
      <c r="H78" s="1908">
        <v>38.6</v>
      </c>
      <c r="I78" s="1908">
        <f t="shared" si="2"/>
        <v>424.6</v>
      </c>
      <c r="J78" s="1908">
        <v>85</v>
      </c>
      <c r="K78" s="1909">
        <f t="shared" si="3"/>
        <v>935</v>
      </c>
    </row>
    <row r="79" spans="2:11" ht="35.1" customHeight="1" x14ac:dyDescent="0.25">
      <c r="B79" s="386" t="s">
        <v>8</v>
      </c>
      <c r="C79" s="387" t="s">
        <v>113</v>
      </c>
      <c r="D79" s="388" t="s">
        <v>114</v>
      </c>
      <c r="E79" s="389" t="s">
        <v>42</v>
      </c>
      <c r="F79" s="390" t="s">
        <v>117</v>
      </c>
      <c r="G79" s="1906">
        <v>33</v>
      </c>
      <c r="H79" s="1908">
        <v>38.6</v>
      </c>
      <c r="I79" s="1908">
        <f t="shared" si="2"/>
        <v>1273.8</v>
      </c>
      <c r="J79" s="1908">
        <v>85</v>
      </c>
      <c r="K79" s="1909">
        <f t="shared" si="3"/>
        <v>2805</v>
      </c>
    </row>
    <row r="80" spans="2:11" ht="35.1" customHeight="1" x14ac:dyDescent="0.25">
      <c r="B80" s="391" t="s">
        <v>8</v>
      </c>
      <c r="C80" s="392" t="s">
        <v>113</v>
      </c>
      <c r="D80" s="393" t="s">
        <v>114</v>
      </c>
      <c r="E80" s="394" t="s">
        <v>44</v>
      </c>
      <c r="F80" s="395" t="s">
        <v>118</v>
      </c>
      <c r="G80" s="1906">
        <v>30</v>
      </c>
      <c r="H80" s="1908">
        <v>38.6</v>
      </c>
      <c r="I80" s="1908">
        <f t="shared" si="2"/>
        <v>1158</v>
      </c>
      <c r="J80" s="1908">
        <v>85</v>
      </c>
      <c r="K80" s="1909">
        <f t="shared" si="3"/>
        <v>2550</v>
      </c>
    </row>
    <row r="81" spans="2:11" ht="35.1" customHeight="1" x14ac:dyDescent="0.25">
      <c r="B81" s="396" t="s">
        <v>8</v>
      </c>
      <c r="C81" s="397" t="s">
        <v>113</v>
      </c>
      <c r="D81" s="398" t="s">
        <v>114</v>
      </c>
      <c r="E81" s="399" t="s">
        <v>27</v>
      </c>
      <c r="F81" s="400" t="s">
        <v>119</v>
      </c>
      <c r="G81" s="1906">
        <v>19</v>
      </c>
      <c r="H81" s="1908">
        <v>38.6</v>
      </c>
      <c r="I81" s="1908">
        <f t="shared" si="2"/>
        <v>733.4</v>
      </c>
      <c r="J81" s="1908">
        <v>85</v>
      </c>
      <c r="K81" s="1909">
        <f t="shared" si="3"/>
        <v>1615</v>
      </c>
    </row>
    <row r="82" spans="2:11" ht="35.1" customHeight="1" x14ac:dyDescent="0.25">
      <c r="B82" s="401" t="s">
        <v>8</v>
      </c>
      <c r="C82" s="402" t="s">
        <v>113</v>
      </c>
      <c r="D82" s="403" t="s">
        <v>114</v>
      </c>
      <c r="E82" s="404" t="s">
        <v>31</v>
      </c>
      <c r="F82" s="405" t="s">
        <v>120</v>
      </c>
      <c r="G82" s="1906">
        <v>40</v>
      </c>
      <c r="H82" s="1908">
        <v>38.6</v>
      </c>
      <c r="I82" s="1908">
        <f t="shared" si="2"/>
        <v>1544</v>
      </c>
      <c r="J82" s="1908">
        <v>85</v>
      </c>
      <c r="K82" s="1909">
        <f t="shared" si="3"/>
        <v>3400</v>
      </c>
    </row>
    <row r="83" spans="2:11" ht="35.1" customHeight="1" x14ac:dyDescent="0.25">
      <c r="B83" s="406" t="s">
        <v>8</v>
      </c>
      <c r="C83" s="407" t="s">
        <v>113</v>
      </c>
      <c r="D83" s="408" t="s">
        <v>114</v>
      </c>
      <c r="E83" s="409" t="s">
        <v>35</v>
      </c>
      <c r="F83" s="410" t="s">
        <v>121</v>
      </c>
      <c r="G83" s="1906">
        <v>8</v>
      </c>
      <c r="H83" s="1908">
        <v>38.6</v>
      </c>
      <c r="I83" s="1908">
        <f t="shared" si="2"/>
        <v>308.8</v>
      </c>
      <c r="J83" s="1908">
        <v>85</v>
      </c>
      <c r="K83" s="1909">
        <f t="shared" si="3"/>
        <v>680</v>
      </c>
    </row>
    <row r="84" spans="2:11" ht="35.1" customHeight="1" x14ac:dyDescent="0.25">
      <c r="B84" s="411" t="s">
        <v>8</v>
      </c>
      <c r="C84" s="412" t="s">
        <v>122</v>
      </c>
      <c r="D84" s="413" t="s">
        <v>123</v>
      </c>
      <c r="E84" s="414" t="s">
        <v>62</v>
      </c>
      <c r="F84" s="415" t="s">
        <v>124</v>
      </c>
      <c r="G84" s="1906">
        <v>3</v>
      </c>
      <c r="H84" s="1908">
        <v>38.6</v>
      </c>
      <c r="I84" s="1908">
        <f t="shared" si="2"/>
        <v>115.80000000000001</v>
      </c>
      <c r="J84" s="1908">
        <v>85</v>
      </c>
      <c r="K84" s="1909">
        <f t="shared" si="3"/>
        <v>255</v>
      </c>
    </row>
    <row r="85" spans="2:11" ht="35.1" customHeight="1" x14ac:dyDescent="0.25">
      <c r="B85" s="416" t="s">
        <v>8</v>
      </c>
      <c r="C85" s="417" t="s">
        <v>122</v>
      </c>
      <c r="D85" s="418" t="s">
        <v>123</v>
      </c>
      <c r="E85" s="419" t="s">
        <v>11</v>
      </c>
      <c r="F85" s="420" t="s">
        <v>125</v>
      </c>
      <c r="G85" s="1906">
        <v>24</v>
      </c>
      <c r="H85" s="1908">
        <v>38.6</v>
      </c>
      <c r="I85" s="1908">
        <f t="shared" si="2"/>
        <v>926.40000000000009</v>
      </c>
      <c r="J85" s="1908">
        <v>85</v>
      </c>
      <c r="K85" s="1909">
        <f t="shared" si="3"/>
        <v>2040</v>
      </c>
    </row>
    <row r="86" spans="2:11" ht="35.1" customHeight="1" x14ac:dyDescent="0.25">
      <c r="B86" s="421" t="s">
        <v>8</v>
      </c>
      <c r="C86" s="422" t="s">
        <v>122</v>
      </c>
      <c r="D86" s="423" t="s">
        <v>123</v>
      </c>
      <c r="E86" s="424" t="s">
        <v>40</v>
      </c>
      <c r="F86" s="425" t="s">
        <v>126</v>
      </c>
      <c r="G86" s="1906">
        <v>18</v>
      </c>
      <c r="H86" s="1908">
        <v>38.6</v>
      </c>
      <c r="I86" s="1908">
        <f t="shared" si="2"/>
        <v>694.80000000000007</v>
      </c>
      <c r="J86" s="1908">
        <v>85</v>
      </c>
      <c r="K86" s="1909">
        <f t="shared" si="3"/>
        <v>1530</v>
      </c>
    </row>
    <row r="87" spans="2:11" ht="35.1" customHeight="1" x14ac:dyDescent="0.25">
      <c r="B87" s="426" t="s">
        <v>8</v>
      </c>
      <c r="C87" s="427" t="s">
        <v>122</v>
      </c>
      <c r="D87" s="428" t="s">
        <v>123</v>
      </c>
      <c r="E87" s="429" t="s">
        <v>42</v>
      </c>
      <c r="F87" s="430" t="s">
        <v>127</v>
      </c>
      <c r="G87" s="1906">
        <v>10</v>
      </c>
      <c r="H87" s="1908">
        <v>38.6</v>
      </c>
      <c r="I87" s="1908">
        <f t="shared" si="2"/>
        <v>386</v>
      </c>
      <c r="J87" s="1908">
        <v>85</v>
      </c>
      <c r="K87" s="1909">
        <f t="shared" si="3"/>
        <v>850</v>
      </c>
    </row>
    <row r="88" spans="2:11" ht="35.1" customHeight="1" x14ac:dyDescent="0.25">
      <c r="B88" s="431" t="s">
        <v>8</v>
      </c>
      <c r="C88" s="432" t="s">
        <v>122</v>
      </c>
      <c r="D88" s="433" t="s">
        <v>123</v>
      </c>
      <c r="E88" s="434" t="s">
        <v>44</v>
      </c>
      <c r="F88" s="435" t="s">
        <v>128</v>
      </c>
      <c r="G88" s="1906">
        <v>1</v>
      </c>
      <c r="H88" s="1908">
        <v>38.6</v>
      </c>
      <c r="I88" s="1908">
        <f t="shared" si="2"/>
        <v>38.6</v>
      </c>
      <c r="J88" s="1908">
        <v>85</v>
      </c>
      <c r="K88" s="1909">
        <f t="shared" si="3"/>
        <v>85</v>
      </c>
    </row>
    <row r="89" spans="2:11" ht="35.1" customHeight="1" x14ac:dyDescent="0.25">
      <c r="B89" s="436" t="s">
        <v>8</v>
      </c>
      <c r="C89" s="437" t="s">
        <v>122</v>
      </c>
      <c r="D89" s="438" t="s">
        <v>123</v>
      </c>
      <c r="E89" s="439" t="s">
        <v>17</v>
      </c>
      <c r="F89" s="440" t="s">
        <v>129</v>
      </c>
      <c r="G89" s="1906">
        <v>5</v>
      </c>
      <c r="H89" s="1908">
        <v>38.6</v>
      </c>
      <c r="I89" s="1908">
        <f t="shared" si="2"/>
        <v>193</v>
      </c>
      <c r="J89" s="1908">
        <v>85</v>
      </c>
      <c r="K89" s="1909">
        <f t="shared" si="3"/>
        <v>425</v>
      </c>
    </row>
    <row r="90" spans="2:11" ht="35.1" customHeight="1" x14ac:dyDescent="0.25">
      <c r="B90" s="441" t="s">
        <v>8</v>
      </c>
      <c r="C90" s="442" t="s">
        <v>122</v>
      </c>
      <c r="D90" s="443" t="s">
        <v>123</v>
      </c>
      <c r="E90" s="444" t="s">
        <v>19</v>
      </c>
      <c r="F90" s="445" t="s">
        <v>130</v>
      </c>
      <c r="G90" s="1906">
        <v>69</v>
      </c>
      <c r="H90" s="1908">
        <v>38.6</v>
      </c>
      <c r="I90" s="1908">
        <f t="shared" si="2"/>
        <v>2663.4</v>
      </c>
      <c r="J90" s="1908">
        <v>85</v>
      </c>
      <c r="K90" s="1909">
        <f t="shared" si="3"/>
        <v>5865</v>
      </c>
    </row>
    <row r="91" spans="2:11" ht="35.1" customHeight="1" x14ac:dyDescent="0.25">
      <c r="B91" s="446" t="s">
        <v>8</v>
      </c>
      <c r="C91" s="447" t="s">
        <v>122</v>
      </c>
      <c r="D91" s="448" t="s">
        <v>123</v>
      </c>
      <c r="E91" s="449" t="s">
        <v>21</v>
      </c>
      <c r="F91" s="450" t="s">
        <v>131</v>
      </c>
      <c r="G91" s="1906">
        <v>55</v>
      </c>
      <c r="H91" s="1908">
        <v>38.6</v>
      </c>
      <c r="I91" s="1908">
        <f t="shared" si="2"/>
        <v>2123</v>
      </c>
      <c r="J91" s="1908">
        <v>85</v>
      </c>
      <c r="K91" s="1909">
        <f t="shared" si="3"/>
        <v>4675</v>
      </c>
    </row>
    <row r="92" spans="2:11" ht="35.1" customHeight="1" x14ac:dyDescent="0.25">
      <c r="B92" s="451" t="s">
        <v>8</v>
      </c>
      <c r="C92" s="452" t="s">
        <v>122</v>
      </c>
      <c r="D92" s="453" t="s">
        <v>123</v>
      </c>
      <c r="E92" s="454" t="s">
        <v>23</v>
      </c>
      <c r="F92" s="455" t="s">
        <v>132</v>
      </c>
      <c r="G92" s="1906">
        <v>175</v>
      </c>
      <c r="H92" s="1908">
        <v>38.6</v>
      </c>
      <c r="I92" s="1908">
        <f t="shared" si="2"/>
        <v>6755</v>
      </c>
      <c r="J92" s="1908">
        <v>85</v>
      </c>
      <c r="K92" s="1909">
        <f t="shared" si="3"/>
        <v>14875</v>
      </c>
    </row>
    <row r="93" spans="2:11" ht="35.1" customHeight="1" x14ac:dyDescent="0.25">
      <c r="B93" s="456" t="s">
        <v>8</v>
      </c>
      <c r="C93" s="457" t="s">
        <v>122</v>
      </c>
      <c r="D93" s="458" t="s">
        <v>123</v>
      </c>
      <c r="E93" s="459" t="s">
        <v>25</v>
      </c>
      <c r="F93" s="460" t="s">
        <v>133</v>
      </c>
      <c r="G93" s="1906">
        <v>66</v>
      </c>
      <c r="H93" s="1908">
        <v>38.6</v>
      </c>
      <c r="I93" s="1908">
        <f t="shared" si="2"/>
        <v>2547.6</v>
      </c>
      <c r="J93" s="1908">
        <v>85</v>
      </c>
      <c r="K93" s="1909">
        <f t="shared" si="3"/>
        <v>5610</v>
      </c>
    </row>
    <row r="94" spans="2:11" ht="35.1" customHeight="1" x14ac:dyDescent="0.25">
      <c r="B94" s="461" t="s">
        <v>8</v>
      </c>
      <c r="C94" s="462" t="s">
        <v>122</v>
      </c>
      <c r="D94" s="463" t="s">
        <v>123</v>
      </c>
      <c r="E94" s="464" t="s">
        <v>27</v>
      </c>
      <c r="F94" s="465" t="s">
        <v>134</v>
      </c>
      <c r="G94" s="1906">
        <v>155</v>
      </c>
      <c r="H94" s="1908">
        <v>38.6</v>
      </c>
      <c r="I94" s="1908">
        <f t="shared" si="2"/>
        <v>5983</v>
      </c>
      <c r="J94" s="1908">
        <v>85</v>
      </c>
      <c r="K94" s="1909">
        <f t="shared" si="3"/>
        <v>13175</v>
      </c>
    </row>
    <row r="95" spans="2:11" ht="35.1" customHeight="1" x14ac:dyDescent="0.25">
      <c r="B95" s="466" t="s">
        <v>8</v>
      </c>
      <c r="C95" s="467" t="s">
        <v>122</v>
      </c>
      <c r="D95" s="468" t="s">
        <v>123</v>
      </c>
      <c r="E95" s="469" t="s">
        <v>29</v>
      </c>
      <c r="F95" s="470" t="s">
        <v>135</v>
      </c>
      <c r="G95" s="1906">
        <v>81</v>
      </c>
      <c r="H95" s="1908">
        <v>38.6</v>
      </c>
      <c r="I95" s="1908">
        <f t="shared" si="2"/>
        <v>3126.6</v>
      </c>
      <c r="J95" s="1908">
        <v>85</v>
      </c>
      <c r="K95" s="1909">
        <f t="shared" si="3"/>
        <v>6885</v>
      </c>
    </row>
    <row r="96" spans="2:11" ht="35.1" customHeight="1" x14ac:dyDescent="0.25">
      <c r="B96" s="471" t="s">
        <v>8</v>
      </c>
      <c r="C96" s="472" t="s">
        <v>122</v>
      </c>
      <c r="D96" s="473" t="s">
        <v>123</v>
      </c>
      <c r="E96" s="474" t="s">
        <v>31</v>
      </c>
      <c r="F96" s="475" t="s">
        <v>136</v>
      </c>
      <c r="G96" s="1906">
        <v>123</v>
      </c>
      <c r="H96" s="1908">
        <v>38.6</v>
      </c>
      <c r="I96" s="1908">
        <f t="shared" si="2"/>
        <v>4747.8</v>
      </c>
      <c r="J96" s="1908">
        <v>85</v>
      </c>
      <c r="K96" s="1909">
        <f t="shared" si="3"/>
        <v>10455</v>
      </c>
    </row>
    <row r="97" spans="2:11" ht="35.1" customHeight="1" x14ac:dyDescent="0.25">
      <c r="B97" s="476" t="s">
        <v>8</v>
      </c>
      <c r="C97" s="477" t="s">
        <v>122</v>
      </c>
      <c r="D97" s="478" t="s">
        <v>123</v>
      </c>
      <c r="E97" s="479" t="s">
        <v>33</v>
      </c>
      <c r="F97" s="480" t="s">
        <v>137</v>
      </c>
      <c r="G97" s="1906">
        <v>77</v>
      </c>
      <c r="H97" s="1908">
        <v>38.6</v>
      </c>
      <c r="I97" s="1908">
        <f t="shared" si="2"/>
        <v>2972.2000000000003</v>
      </c>
      <c r="J97" s="1908">
        <v>85</v>
      </c>
      <c r="K97" s="1909">
        <f t="shared" si="3"/>
        <v>6545</v>
      </c>
    </row>
    <row r="98" spans="2:11" ht="35.1" customHeight="1" x14ac:dyDescent="0.25">
      <c r="B98" s="481" t="s">
        <v>8</v>
      </c>
      <c r="C98" s="482" t="s">
        <v>122</v>
      </c>
      <c r="D98" s="483" t="s">
        <v>123</v>
      </c>
      <c r="E98" s="484" t="s">
        <v>35</v>
      </c>
      <c r="F98" s="485" t="s">
        <v>138</v>
      </c>
      <c r="G98" s="1906">
        <v>71</v>
      </c>
      <c r="H98" s="1908">
        <v>38.6</v>
      </c>
      <c r="I98" s="1908">
        <f t="shared" si="2"/>
        <v>2740.6</v>
      </c>
      <c r="J98" s="1908">
        <v>85</v>
      </c>
      <c r="K98" s="1909">
        <f t="shared" si="3"/>
        <v>6035</v>
      </c>
    </row>
    <row r="99" spans="2:11" ht="35.1" customHeight="1" x14ac:dyDescent="0.25">
      <c r="B99" s="486" t="s">
        <v>8</v>
      </c>
      <c r="C99" s="487" t="s">
        <v>122</v>
      </c>
      <c r="D99" s="488" t="s">
        <v>123</v>
      </c>
      <c r="E99" s="489" t="s">
        <v>58</v>
      </c>
      <c r="F99" s="490" t="s">
        <v>139</v>
      </c>
      <c r="G99" s="1906">
        <v>2</v>
      </c>
      <c r="H99" s="1908">
        <v>38.6</v>
      </c>
      <c r="I99" s="1908">
        <f t="shared" si="2"/>
        <v>77.2</v>
      </c>
      <c r="J99" s="1908">
        <v>85</v>
      </c>
      <c r="K99" s="1909">
        <f t="shared" si="3"/>
        <v>170</v>
      </c>
    </row>
    <row r="100" spans="2:11" ht="35.1" customHeight="1" x14ac:dyDescent="0.25">
      <c r="B100" s="491" t="s">
        <v>8</v>
      </c>
      <c r="C100" s="492" t="s">
        <v>140</v>
      </c>
      <c r="D100" s="493" t="s">
        <v>141</v>
      </c>
      <c r="E100" s="494" t="s">
        <v>62</v>
      </c>
      <c r="F100" s="495" t="s">
        <v>142</v>
      </c>
      <c r="G100" s="1906">
        <v>30</v>
      </c>
      <c r="H100" s="1908">
        <v>34.1</v>
      </c>
      <c r="I100" s="1908">
        <f t="shared" si="2"/>
        <v>1023</v>
      </c>
      <c r="J100" s="1908">
        <v>75</v>
      </c>
      <c r="K100" s="1909">
        <f t="shared" si="3"/>
        <v>2250</v>
      </c>
    </row>
    <row r="101" spans="2:11" ht="35.1" customHeight="1" x14ac:dyDescent="0.25">
      <c r="B101" s="496" t="s">
        <v>8</v>
      </c>
      <c r="C101" s="497" t="s">
        <v>140</v>
      </c>
      <c r="D101" s="498" t="s">
        <v>141</v>
      </c>
      <c r="E101" s="499" t="s">
        <v>11</v>
      </c>
      <c r="F101" s="500" t="s">
        <v>143</v>
      </c>
      <c r="G101" s="1906">
        <v>219</v>
      </c>
      <c r="H101" s="1908">
        <v>34.1</v>
      </c>
      <c r="I101" s="1908">
        <f t="shared" si="2"/>
        <v>7467.9000000000005</v>
      </c>
      <c r="J101" s="1908">
        <v>75</v>
      </c>
      <c r="K101" s="1909">
        <f t="shared" si="3"/>
        <v>16425</v>
      </c>
    </row>
    <row r="102" spans="2:11" ht="35.1" customHeight="1" x14ac:dyDescent="0.25">
      <c r="B102" s="501" t="s">
        <v>8</v>
      </c>
      <c r="C102" s="502" t="s">
        <v>140</v>
      </c>
      <c r="D102" s="503" t="s">
        <v>141</v>
      </c>
      <c r="E102" s="504" t="s">
        <v>40</v>
      </c>
      <c r="F102" s="505" t="s">
        <v>144</v>
      </c>
      <c r="G102" s="1906">
        <v>5</v>
      </c>
      <c r="H102" s="1908">
        <v>34.1</v>
      </c>
      <c r="I102" s="1908">
        <f t="shared" si="2"/>
        <v>170.5</v>
      </c>
      <c r="J102" s="1908">
        <v>75</v>
      </c>
      <c r="K102" s="1909">
        <f t="shared" si="3"/>
        <v>375</v>
      </c>
    </row>
    <row r="103" spans="2:11" ht="35.1" customHeight="1" x14ac:dyDescent="0.25">
      <c r="B103" s="506" t="s">
        <v>8</v>
      </c>
      <c r="C103" s="507" t="s">
        <v>140</v>
      </c>
      <c r="D103" s="508" t="s">
        <v>141</v>
      </c>
      <c r="E103" s="509" t="s">
        <v>42</v>
      </c>
      <c r="F103" s="510" t="s">
        <v>145</v>
      </c>
      <c r="G103" s="1906">
        <v>233</v>
      </c>
      <c r="H103" s="1908">
        <v>34.1</v>
      </c>
      <c r="I103" s="1908">
        <f t="shared" si="2"/>
        <v>7945.3</v>
      </c>
      <c r="J103" s="1908">
        <v>75</v>
      </c>
      <c r="K103" s="1909">
        <f t="shared" si="3"/>
        <v>17475</v>
      </c>
    </row>
    <row r="104" spans="2:11" ht="35.1" customHeight="1" x14ac:dyDescent="0.25">
      <c r="B104" s="511" t="s">
        <v>8</v>
      </c>
      <c r="C104" s="512" t="s">
        <v>140</v>
      </c>
      <c r="D104" s="513" t="s">
        <v>141</v>
      </c>
      <c r="E104" s="514" t="s">
        <v>44</v>
      </c>
      <c r="F104" s="515" t="s">
        <v>146</v>
      </c>
      <c r="G104" s="1906">
        <v>91</v>
      </c>
      <c r="H104" s="1908">
        <v>34.1</v>
      </c>
      <c r="I104" s="1908">
        <f t="shared" si="2"/>
        <v>3103.1</v>
      </c>
      <c r="J104" s="1908">
        <v>75</v>
      </c>
      <c r="K104" s="1909">
        <f t="shared" si="3"/>
        <v>6825</v>
      </c>
    </row>
    <row r="105" spans="2:11" ht="35.1" customHeight="1" x14ac:dyDescent="0.25">
      <c r="B105" s="516" t="s">
        <v>8</v>
      </c>
      <c r="C105" s="517" t="s">
        <v>140</v>
      </c>
      <c r="D105" s="518" t="s">
        <v>141</v>
      </c>
      <c r="E105" s="519" t="s">
        <v>13</v>
      </c>
      <c r="F105" s="520" t="s">
        <v>147</v>
      </c>
      <c r="G105" s="1906">
        <v>1</v>
      </c>
      <c r="H105" s="1908">
        <v>34.1</v>
      </c>
      <c r="I105" s="1908">
        <f t="shared" si="2"/>
        <v>34.1</v>
      </c>
      <c r="J105" s="1908">
        <v>75</v>
      </c>
      <c r="K105" s="1909">
        <f t="shared" si="3"/>
        <v>75</v>
      </c>
    </row>
    <row r="106" spans="2:11" ht="35.1" customHeight="1" x14ac:dyDescent="0.25">
      <c r="B106" s="521" t="s">
        <v>8</v>
      </c>
      <c r="C106" s="522" t="s">
        <v>140</v>
      </c>
      <c r="D106" s="523" t="s">
        <v>141</v>
      </c>
      <c r="E106" s="524" t="s">
        <v>15</v>
      </c>
      <c r="F106" s="525" t="s">
        <v>148</v>
      </c>
      <c r="G106" s="1906">
        <v>82</v>
      </c>
      <c r="H106" s="1908">
        <v>34.1</v>
      </c>
      <c r="I106" s="1908">
        <f t="shared" si="2"/>
        <v>2796.2000000000003</v>
      </c>
      <c r="J106" s="1908">
        <v>75</v>
      </c>
      <c r="K106" s="1909">
        <f t="shared" si="3"/>
        <v>6150</v>
      </c>
    </row>
    <row r="107" spans="2:11" ht="35.1" customHeight="1" x14ac:dyDescent="0.25">
      <c r="B107" s="526" t="s">
        <v>8</v>
      </c>
      <c r="C107" s="527" t="s">
        <v>140</v>
      </c>
      <c r="D107" s="528" t="s">
        <v>141</v>
      </c>
      <c r="E107" s="529" t="s">
        <v>17</v>
      </c>
      <c r="F107" s="530" t="s">
        <v>149</v>
      </c>
      <c r="G107" s="1906">
        <v>43</v>
      </c>
      <c r="H107" s="1908">
        <v>34.1</v>
      </c>
      <c r="I107" s="1908">
        <f t="shared" si="2"/>
        <v>1466.3</v>
      </c>
      <c r="J107" s="1908">
        <v>75</v>
      </c>
      <c r="K107" s="1909">
        <f t="shared" si="3"/>
        <v>3225</v>
      </c>
    </row>
    <row r="108" spans="2:11" ht="35.1" customHeight="1" x14ac:dyDescent="0.25">
      <c r="B108" s="531" t="s">
        <v>8</v>
      </c>
      <c r="C108" s="532" t="s">
        <v>140</v>
      </c>
      <c r="D108" s="533" t="s">
        <v>141</v>
      </c>
      <c r="E108" s="534" t="s">
        <v>21</v>
      </c>
      <c r="F108" s="535" t="s">
        <v>150</v>
      </c>
      <c r="G108" s="1906">
        <v>27</v>
      </c>
      <c r="H108" s="1908">
        <v>34.1</v>
      </c>
      <c r="I108" s="1908">
        <f t="shared" si="2"/>
        <v>920.7</v>
      </c>
      <c r="J108" s="1908">
        <v>75</v>
      </c>
      <c r="K108" s="1909">
        <f t="shared" si="3"/>
        <v>2025</v>
      </c>
    </row>
    <row r="109" spans="2:11" ht="35.1" customHeight="1" x14ac:dyDescent="0.25">
      <c r="B109" s="536" t="s">
        <v>8</v>
      </c>
      <c r="C109" s="537" t="s">
        <v>140</v>
      </c>
      <c r="D109" s="538" t="s">
        <v>141</v>
      </c>
      <c r="E109" s="539" t="s">
        <v>23</v>
      </c>
      <c r="F109" s="540" t="s">
        <v>151</v>
      </c>
      <c r="G109" s="1906">
        <v>28</v>
      </c>
      <c r="H109" s="1908">
        <v>34.1</v>
      </c>
      <c r="I109" s="1908">
        <f t="shared" si="2"/>
        <v>954.80000000000007</v>
      </c>
      <c r="J109" s="1908">
        <v>75</v>
      </c>
      <c r="K109" s="1909">
        <f t="shared" si="3"/>
        <v>2100</v>
      </c>
    </row>
    <row r="110" spans="2:11" ht="35.1" customHeight="1" x14ac:dyDescent="0.25">
      <c r="B110" s="541" t="s">
        <v>8</v>
      </c>
      <c r="C110" s="542" t="s">
        <v>140</v>
      </c>
      <c r="D110" s="543" t="s">
        <v>141</v>
      </c>
      <c r="E110" s="544" t="s">
        <v>25</v>
      </c>
      <c r="F110" s="545" t="s">
        <v>152</v>
      </c>
      <c r="G110" s="1906">
        <v>40</v>
      </c>
      <c r="H110" s="1908">
        <v>34.1</v>
      </c>
      <c r="I110" s="1908">
        <f t="shared" si="2"/>
        <v>1364</v>
      </c>
      <c r="J110" s="1908">
        <v>75</v>
      </c>
      <c r="K110" s="1909">
        <f t="shared" si="3"/>
        <v>3000</v>
      </c>
    </row>
    <row r="111" spans="2:11" ht="35.1" customHeight="1" x14ac:dyDescent="0.25">
      <c r="B111" s="546" t="s">
        <v>8</v>
      </c>
      <c r="C111" s="547" t="s">
        <v>140</v>
      </c>
      <c r="D111" s="548" t="s">
        <v>141</v>
      </c>
      <c r="E111" s="549" t="s">
        <v>27</v>
      </c>
      <c r="F111" s="550" t="s">
        <v>153</v>
      </c>
      <c r="G111" s="1906">
        <v>40</v>
      </c>
      <c r="H111" s="1908">
        <v>34.1</v>
      </c>
      <c r="I111" s="1908">
        <f t="shared" si="2"/>
        <v>1364</v>
      </c>
      <c r="J111" s="1908">
        <v>75</v>
      </c>
      <c r="K111" s="1909">
        <f t="shared" si="3"/>
        <v>3000</v>
      </c>
    </row>
    <row r="112" spans="2:11" ht="35.1" customHeight="1" x14ac:dyDescent="0.25">
      <c r="B112" s="551" t="s">
        <v>8</v>
      </c>
      <c r="C112" s="552" t="s">
        <v>154</v>
      </c>
      <c r="D112" s="553" t="s">
        <v>155</v>
      </c>
      <c r="E112" s="554" t="s">
        <v>62</v>
      </c>
      <c r="F112" s="555" t="s">
        <v>156</v>
      </c>
      <c r="G112" s="1906">
        <v>2</v>
      </c>
      <c r="H112" s="1908">
        <v>50</v>
      </c>
      <c r="I112" s="1908">
        <f t="shared" si="2"/>
        <v>100</v>
      </c>
      <c r="J112" s="1908">
        <v>110</v>
      </c>
      <c r="K112" s="1909">
        <f t="shared" si="3"/>
        <v>220</v>
      </c>
    </row>
    <row r="113" spans="2:11" ht="35.1" customHeight="1" x14ac:dyDescent="0.25">
      <c r="B113" s="556" t="s">
        <v>8</v>
      </c>
      <c r="C113" s="557" t="s">
        <v>154</v>
      </c>
      <c r="D113" s="558" t="s">
        <v>155</v>
      </c>
      <c r="E113" s="559" t="s">
        <v>11</v>
      </c>
      <c r="F113" s="560" t="s">
        <v>157</v>
      </c>
      <c r="G113" s="1906">
        <v>30</v>
      </c>
      <c r="H113" s="1908">
        <v>50</v>
      </c>
      <c r="I113" s="1908">
        <f t="shared" si="2"/>
        <v>1500</v>
      </c>
      <c r="J113" s="1908">
        <v>110</v>
      </c>
      <c r="K113" s="1909">
        <f t="shared" si="3"/>
        <v>3300</v>
      </c>
    </row>
    <row r="114" spans="2:11" ht="35.1" customHeight="1" x14ac:dyDescent="0.25">
      <c r="B114" s="561" t="s">
        <v>8</v>
      </c>
      <c r="C114" s="562" t="s">
        <v>154</v>
      </c>
      <c r="D114" s="563" t="s">
        <v>155</v>
      </c>
      <c r="E114" s="564" t="s">
        <v>40</v>
      </c>
      <c r="F114" s="565" t="s">
        <v>158</v>
      </c>
      <c r="G114" s="1906">
        <v>25</v>
      </c>
      <c r="H114" s="1908">
        <v>50</v>
      </c>
      <c r="I114" s="1908">
        <f t="shared" si="2"/>
        <v>1250</v>
      </c>
      <c r="J114" s="1908">
        <v>110</v>
      </c>
      <c r="K114" s="1909">
        <f t="shared" si="3"/>
        <v>2750</v>
      </c>
    </row>
    <row r="115" spans="2:11" ht="35.1" customHeight="1" x14ac:dyDescent="0.25">
      <c r="B115" s="566" t="s">
        <v>8</v>
      </c>
      <c r="C115" s="567" t="s">
        <v>154</v>
      </c>
      <c r="D115" s="568" t="s">
        <v>155</v>
      </c>
      <c r="E115" s="569" t="s">
        <v>42</v>
      </c>
      <c r="F115" s="570" t="s">
        <v>159</v>
      </c>
      <c r="G115" s="1906">
        <v>23</v>
      </c>
      <c r="H115" s="1908">
        <v>50</v>
      </c>
      <c r="I115" s="1908">
        <f t="shared" si="2"/>
        <v>1150</v>
      </c>
      <c r="J115" s="1908">
        <v>110</v>
      </c>
      <c r="K115" s="1909">
        <f t="shared" si="3"/>
        <v>2530</v>
      </c>
    </row>
    <row r="116" spans="2:11" ht="35.1" customHeight="1" x14ac:dyDescent="0.25">
      <c r="B116" s="571" t="s">
        <v>8</v>
      </c>
      <c r="C116" s="572" t="s">
        <v>154</v>
      </c>
      <c r="D116" s="573" t="s">
        <v>155</v>
      </c>
      <c r="E116" s="574" t="s">
        <v>44</v>
      </c>
      <c r="F116" s="575" t="s">
        <v>160</v>
      </c>
      <c r="G116" s="1906">
        <v>12</v>
      </c>
      <c r="H116" s="1908">
        <v>50</v>
      </c>
      <c r="I116" s="1908">
        <f t="shared" si="2"/>
        <v>600</v>
      </c>
      <c r="J116" s="1908">
        <v>110</v>
      </c>
      <c r="K116" s="1909">
        <f t="shared" si="3"/>
        <v>1320</v>
      </c>
    </row>
    <row r="117" spans="2:11" ht="35.1" customHeight="1" x14ac:dyDescent="0.25">
      <c r="B117" s="576" t="s">
        <v>8</v>
      </c>
      <c r="C117" s="577" t="s">
        <v>154</v>
      </c>
      <c r="D117" s="578" t="s">
        <v>155</v>
      </c>
      <c r="E117" s="579" t="s">
        <v>13</v>
      </c>
      <c r="F117" s="580" t="s">
        <v>161</v>
      </c>
      <c r="G117" s="1906">
        <v>20</v>
      </c>
      <c r="H117" s="1908">
        <v>50</v>
      </c>
      <c r="I117" s="1908">
        <f t="shared" si="2"/>
        <v>1000</v>
      </c>
      <c r="J117" s="1908">
        <v>110</v>
      </c>
      <c r="K117" s="1909">
        <f t="shared" si="3"/>
        <v>2200</v>
      </c>
    </row>
    <row r="118" spans="2:11" ht="35.1" customHeight="1" x14ac:dyDescent="0.25">
      <c r="B118" s="581" t="s">
        <v>8</v>
      </c>
      <c r="C118" s="582" t="s">
        <v>154</v>
      </c>
      <c r="D118" s="583" t="s">
        <v>155</v>
      </c>
      <c r="E118" s="584" t="s">
        <v>15</v>
      </c>
      <c r="F118" s="585" t="s">
        <v>162</v>
      </c>
      <c r="G118" s="1906">
        <v>10</v>
      </c>
      <c r="H118" s="1908">
        <v>50</v>
      </c>
      <c r="I118" s="1908">
        <f t="shared" si="2"/>
        <v>500</v>
      </c>
      <c r="J118" s="1908">
        <v>110</v>
      </c>
      <c r="K118" s="1909">
        <f t="shared" si="3"/>
        <v>1100</v>
      </c>
    </row>
    <row r="119" spans="2:11" ht="35.1" customHeight="1" x14ac:dyDescent="0.25">
      <c r="B119" s="586" t="s">
        <v>8</v>
      </c>
      <c r="C119" s="587" t="s">
        <v>154</v>
      </c>
      <c r="D119" s="588" t="s">
        <v>155</v>
      </c>
      <c r="E119" s="589" t="s">
        <v>17</v>
      </c>
      <c r="F119" s="590" t="s">
        <v>163</v>
      </c>
      <c r="G119" s="1906">
        <v>12</v>
      </c>
      <c r="H119" s="1908">
        <v>50</v>
      </c>
      <c r="I119" s="1908">
        <f t="shared" si="2"/>
        <v>600</v>
      </c>
      <c r="J119" s="1908">
        <v>110</v>
      </c>
      <c r="K119" s="1909">
        <f t="shared" si="3"/>
        <v>1320</v>
      </c>
    </row>
    <row r="120" spans="2:11" ht="35.1" customHeight="1" x14ac:dyDescent="0.25">
      <c r="B120" s="591" t="s">
        <v>8</v>
      </c>
      <c r="C120" s="592" t="s">
        <v>164</v>
      </c>
      <c r="D120" s="593" t="s">
        <v>165</v>
      </c>
      <c r="E120" s="594" t="s">
        <v>21</v>
      </c>
      <c r="F120" s="595" t="s">
        <v>166</v>
      </c>
      <c r="G120" s="1906">
        <v>17</v>
      </c>
      <c r="H120" s="1908">
        <v>36.4</v>
      </c>
      <c r="I120" s="1908">
        <f t="shared" si="2"/>
        <v>618.79999999999995</v>
      </c>
      <c r="J120" s="1908">
        <v>80</v>
      </c>
      <c r="K120" s="1909">
        <f t="shared" si="3"/>
        <v>1360</v>
      </c>
    </row>
    <row r="121" spans="2:11" ht="35.1" customHeight="1" x14ac:dyDescent="0.25">
      <c r="B121" s="596" t="s">
        <v>8</v>
      </c>
      <c r="C121" s="597" t="s">
        <v>164</v>
      </c>
      <c r="D121" s="598" t="s">
        <v>165</v>
      </c>
      <c r="E121" s="599" t="s">
        <v>23</v>
      </c>
      <c r="F121" s="600" t="s">
        <v>167</v>
      </c>
      <c r="G121" s="1906">
        <v>110</v>
      </c>
      <c r="H121" s="1908">
        <v>36.4</v>
      </c>
      <c r="I121" s="1908">
        <f t="shared" si="2"/>
        <v>4004</v>
      </c>
      <c r="J121" s="1908">
        <v>80</v>
      </c>
      <c r="K121" s="1909">
        <f t="shared" si="3"/>
        <v>8800</v>
      </c>
    </row>
    <row r="122" spans="2:11" ht="35.1" customHeight="1" x14ac:dyDescent="0.25">
      <c r="B122" s="601" t="s">
        <v>8</v>
      </c>
      <c r="C122" s="602" t="s">
        <v>164</v>
      </c>
      <c r="D122" s="603" t="s">
        <v>165</v>
      </c>
      <c r="E122" s="604" t="s">
        <v>25</v>
      </c>
      <c r="F122" s="605" t="s">
        <v>168</v>
      </c>
      <c r="G122" s="1906">
        <v>11</v>
      </c>
      <c r="H122" s="1908">
        <v>36.4</v>
      </c>
      <c r="I122" s="1908">
        <f t="shared" si="2"/>
        <v>400.4</v>
      </c>
      <c r="J122" s="1908">
        <v>80</v>
      </c>
      <c r="K122" s="1909">
        <f t="shared" si="3"/>
        <v>880</v>
      </c>
    </row>
    <row r="123" spans="2:11" ht="35.1" customHeight="1" x14ac:dyDescent="0.25">
      <c r="B123" s="606" t="s">
        <v>8</v>
      </c>
      <c r="C123" s="607" t="s">
        <v>164</v>
      </c>
      <c r="D123" s="608" t="s">
        <v>165</v>
      </c>
      <c r="E123" s="609" t="s">
        <v>27</v>
      </c>
      <c r="F123" s="610" t="s">
        <v>169</v>
      </c>
      <c r="G123" s="1906">
        <v>57</v>
      </c>
      <c r="H123" s="1908">
        <v>36.4</v>
      </c>
      <c r="I123" s="1908">
        <f t="shared" si="2"/>
        <v>2074.7999999999997</v>
      </c>
      <c r="J123" s="1908">
        <v>80</v>
      </c>
      <c r="K123" s="1909">
        <f t="shared" si="3"/>
        <v>4560</v>
      </c>
    </row>
    <row r="124" spans="2:11" ht="35.1" customHeight="1" x14ac:dyDescent="0.25">
      <c r="B124" s="611" t="s">
        <v>8</v>
      </c>
      <c r="C124" s="612" t="s">
        <v>164</v>
      </c>
      <c r="D124" s="613" t="s">
        <v>165</v>
      </c>
      <c r="E124" s="614" t="s">
        <v>29</v>
      </c>
      <c r="F124" s="615" t="s">
        <v>170</v>
      </c>
      <c r="G124" s="1906">
        <v>23</v>
      </c>
      <c r="H124" s="1908">
        <v>36.4</v>
      </c>
      <c r="I124" s="1908">
        <f t="shared" si="2"/>
        <v>837.19999999999993</v>
      </c>
      <c r="J124" s="1908">
        <v>80</v>
      </c>
      <c r="K124" s="1909">
        <f t="shared" si="3"/>
        <v>1840</v>
      </c>
    </row>
    <row r="125" spans="2:11" ht="35.1" customHeight="1" x14ac:dyDescent="0.25">
      <c r="B125" s="616" t="s">
        <v>8</v>
      </c>
      <c r="C125" s="617" t="s">
        <v>164</v>
      </c>
      <c r="D125" s="618" t="s">
        <v>165</v>
      </c>
      <c r="E125" s="619" t="s">
        <v>31</v>
      </c>
      <c r="F125" s="620" t="s">
        <v>171</v>
      </c>
      <c r="G125" s="1906">
        <v>66</v>
      </c>
      <c r="H125" s="1908">
        <v>36.4</v>
      </c>
      <c r="I125" s="1908">
        <f t="shared" si="2"/>
        <v>2402.4</v>
      </c>
      <c r="J125" s="1908">
        <v>80</v>
      </c>
      <c r="K125" s="1909">
        <f t="shared" si="3"/>
        <v>5280</v>
      </c>
    </row>
    <row r="126" spans="2:11" ht="35.1" customHeight="1" x14ac:dyDescent="0.25">
      <c r="B126" s="621" t="s">
        <v>8</v>
      </c>
      <c r="C126" s="622" t="s">
        <v>164</v>
      </c>
      <c r="D126" s="623" t="s">
        <v>165</v>
      </c>
      <c r="E126" s="624" t="s">
        <v>33</v>
      </c>
      <c r="F126" s="625" t="s">
        <v>172</v>
      </c>
      <c r="G126" s="1906">
        <v>11</v>
      </c>
      <c r="H126" s="1908">
        <v>36.4</v>
      </c>
      <c r="I126" s="1908">
        <f t="shared" si="2"/>
        <v>400.4</v>
      </c>
      <c r="J126" s="1908">
        <v>80</v>
      </c>
      <c r="K126" s="1909">
        <f t="shared" si="3"/>
        <v>880</v>
      </c>
    </row>
    <row r="127" spans="2:11" ht="35.1" customHeight="1" x14ac:dyDescent="0.25">
      <c r="B127" s="626" t="s">
        <v>8</v>
      </c>
      <c r="C127" s="627" t="s">
        <v>164</v>
      </c>
      <c r="D127" s="628" t="s">
        <v>165</v>
      </c>
      <c r="E127" s="629" t="s">
        <v>35</v>
      </c>
      <c r="F127" s="630" t="s">
        <v>173</v>
      </c>
      <c r="G127" s="1906">
        <v>38</v>
      </c>
      <c r="H127" s="1908">
        <v>36.4</v>
      </c>
      <c r="I127" s="1908">
        <f t="shared" si="2"/>
        <v>1383.2</v>
      </c>
      <c r="J127" s="1908">
        <v>80</v>
      </c>
      <c r="K127" s="1909">
        <f t="shared" si="3"/>
        <v>3040</v>
      </c>
    </row>
    <row r="128" spans="2:11" ht="35.1" customHeight="1" x14ac:dyDescent="0.25">
      <c r="B128" s="631" t="s">
        <v>8</v>
      </c>
      <c r="C128" s="632" t="s">
        <v>174</v>
      </c>
      <c r="D128" s="633" t="s">
        <v>175</v>
      </c>
      <c r="E128" s="634" t="s">
        <v>15</v>
      </c>
      <c r="F128" s="635" t="s">
        <v>176</v>
      </c>
      <c r="G128" s="1906">
        <v>4</v>
      </c>
      <c r="H128" s="1908">
        <v>26.2</v>
      </c>
      <c r="I128" s="1908">
        <f t="shared" si="2"/>
        <v>104.8</v>
      </c>
      <c r="J128" s="1908">
        <v>55</v>
      </c>
      <c r="K128" s="1909">
        <f t="shared" si="3"/>
        <v>220</v>
      </c>
    </row>
    <row r="129" spans="2:11" ht="35.1" customHeight="1" x14ac:dyDescent="0.25">
      <c r="B129" s="636" t="s">
        <v>8</v>
      </c>
      <c r="C129" s="637" t="s">
        <v>174</v>
      </c>
      <c r="D129" s="638" t="s">
        <v>175</v>
      </c>
      <c r="E129" s="639" t="s">
        <v>17</v>
      </c>
      <c r="F129" s="640" t="s">
        <v>177</v>
      </c>
      <c r="G129" s="1906">
        <v>25</v>
      </c>
      <c r="H129" s="1908">
        <v>26.2</v>
      </c>
      <c r="I129" s="1908">
        <f t="shared" si="2"/>
        <v>655</v>
      </c>
      <c r="J129" s="1908">
        <v>55</v>
      </c>
      <c r="K129" s="1909">
        <f t="shared" si="3"/>
        <v>1375</v>
      </c>
    </row>
    <row r="130" spans="2:11" ht="35.1" customHeight="1" x14ac:dyDescent="0.25">
      <c r="B130" s="641" t="s">
        <v>8</v>
      </c>
      <c r="C130" s="642" t="s">
        <v>174</v>
      </c>
      <c r="D130" s="643" t="s">
        <v>175</v>
      </c>
      <c r="E130" s="644" t="s">
        <v>19</v>
      </c>
      <c r="F130" s="645" t="s">
        <v>178</v>
      </c>
      <c r="G130" s="1906">
        <v>11</v>
      </c>
      <c r="H130" s="1908">
        <v>26.2</v>
      </c>
      <c r="I130" s="1908">
        <f t="shared" si="2"/>
        <v>288.2</v>
      </c>
      <c r="J130" s="1908">
        <v>55</v>
      </c>
      <c r="K130" s="1909">
        <f t="shared" si="3"/>
        <v>605</v>
      </c>
    </row>
    <row r="131" spans="2:11" ht="35.1" customHeight="1" x14ac:dyDescent="0.25">
      <c r="B131" s="646" t="s">
        <v>8</v>
      </c>
      <c r="C131" s="647" t="s">
        <v>174</v>
      </c>
      <c r="D131" s="648" t="s">
        <v>175</v>
      </c>
      <c r="E131" s="649" t="s">
        <v>21</v>
      </c>
      <c r="F131" s="650" t="s">
        <v>179</v>
      </c>
      <c r="G131" s="1906">
        <v>14</v>
      </c>
      <c r="H131" s="1908">
        <v>26.2</v>
      </c>
      <c r="I131" s="1908">
        <f t="shared" ref="I131:I194" si="4">G131*H131</f>
        <v>366.8</v>
      </c>
      <c r="J131" s="1908">
        <v>55</v>
      </c>
      <c r="K131" s="1909">
        <f t="shared" ref="K131:K194" si="5">G131*J131</f>
        <v>770</v>
      </c>
    </row>
    <row r="132" spans="2:11" ht="35.1" customHeight="1" x14ac:dyDescent="0.25">
      <c r="B132" s="651" t="s">
        <v>8</v>
      </c>
      <c r="C132" s="652" t="s">
        <v>174</v>
      </c>
      <c r="D132" s="653" t="s">
        <v>175</v>
      </c>
      <c r="E132" s="654" t="s">
        <v>23</v>
      </c>
      <c r="F132" s="655" t="s">
        <v>180</v>
      </c>
      <c r="G132" s="1906">
        <v>28</v>
      </c>
      <c r="H132" s="1908">
        <v>26.2</v>
      </c>
      <c r="I132" s="1908">
        <f t="shared" si="4"/>
        <v>733.6</v>
      </c>
      <c r="J132" s="1908">
        <v>55</v>
      </c>
      <c r="K132" s="1909">
        <f t="shared" si="5"/>
        <v>1540</v>
      </c>
    </row>
    <row r="133" spans="2:11" ht="35.1" customHeight="1" x14ac:dyDescent="0.25">
      <c r="B133" s="656" t="s">
        <v>8</v>
      </c>
      <c r="C133" s="657" t="s">
        <v>174</v>
      </c>
      <c r="D133" s="658" t="s">
        <v>175</v>
      </c>
      <c r="E133" s="659" t="s">
        <v>25</v>
      </c>
      <c r="F133" s="660" t="s">
        <v>181</v>
      </c>
      <c r="G133" s="1906">
        <v>2</v>
      </c>
      <c r="H133" s="1908">
        <v>26.2</v>
      </c>
      <c r="I133" s="1908">
        <f t="shared" si="4"/>
        <v>52.4</v>
      </c>
      <c r="J133" s="1908">
        <v>55</v>
      </c>
      <c r="K133" s="1909">
        <f t="shared" si="5"/>
        <v>110</v>
      </c>
    </row>
    <row r="134" spans="2:11" ht="35.1" customHeight="1" x14ac:dyDescent="0.25">
      <c r="B134" s="661" t="s">
        <v>8</v>
      </c>
      <c r="C134" s="662" t="s">
        <v>174</v>
      </c>
      <c r="D134" s="663" t="s">
        <v>175</v>
      </c>
      <c r="E134" s="664" t="s">
        <v>27</v>
      </c>
      <c r="F134" s="665" t="s">
        <v>182</v>
      </c>
      <c r="G134" s="1906">
        <v>33</v>
      </c>
      <c r="H134" s="1908">
        <v>26.2</v>
      </c>
      <c r="I134" s="1908">
        <f t="shared" si="4"/>
        <v>864.6</v>
      </c>
      <c r="J134" s="1908">
        <v>55</v>
      </c>
      <c r="K134" s="1909">
        <f t="shared" si="5"/>
        <v>1815</v>
      </c>
    </row>
    <row r="135" spans="2:11" ht="35.1" customHeight="1" x14ac:dyDescent="0.25">
      <c r="B135" s="666" t="s">
        <v>8</v>
      </c>
      <c r="C135" s="667" t="s">
        <v>174</v>
      </c>
      <c r="D135" s="668" t="s">
        <v>175</v>
      </c>
      <c r="E135" s="669" t="s">
        <v>29</v>
      </c>
      <c r="F135" s="670" t="s">
        <v>183</v>
      </c>
      <c r="G135" s="1906">
        <v>13</v>
      </c>
      <c r="H135" s="1908">
        <v>26.199999999999996</v>
      </c>
      <c r="I135" s="1908">
        <f t="shared" si="4"/>
        <v>340.59999999999997</v>
      </c>
      <c r="J135" s="1908">
        <v>55</v>
      </c>
      <c r="K135" s="1909">
        <f t="shared" si="5"/>
        <v>715</v>
      </c>
    </row>
    <row r="136" spans="2:11" ht="35.1" customHeight="1" x14ac:dyDescent="0.25">
      <c r="B136" s="671" t="s">
        <v>8</v>
      </c>
      <c r="C136" s="672" t="s">
        <v>174</v>
      </c>
      <c r="D136" s="673" t="s">
        <v>175</v>
      </c>
      <c r="E136" s="674" t="s">
        <v>31</v>
      </c>
      <c r="F136" s="675" t="s">
        <v>184</v>
      </c>
      <c r="G136" s="1906">
        <v>4</v>
      </c>
      <c r="H136" s="1908">
        <v>26.2</v>
      </c>
      <c r="I136" s="1908">
        <f t="shared" si="4"/>
        <v>104.8</v>
      </c>
      <c r="J136" s="1908">
        <v>55</v>
      </c>
      <c r="K136" s="1909">
        <f t="shared" si="5"/>
        <v>220</v>
      </c>
    </row>
    <row r="137" spans="2:11" ht="35.1" customHeight="1" x14ac:dyDescent="0.25">
      <c r="B137" s="676" t="s">
        <v>8</v>
      </c>
      <c r="C137" s="677" t="s">
        <v>174</v>
      </c>
      <c r="D137" s="678" t="s">
        <v>175</v>
      </c>
      <c r="E137" s="679" t="s">
        <v>33</v>
      </c>
      <c r="F137" s="680" t="s">
        <v>185</v>
      </c>
      <c r="G137" s="1906">
        <v>15</v>
      </c>
      <c r="H137" s="1908">
        <v>26.2</v>
      </c>
      <c r="I137" s="1908">
        <f t="shared" si="4"/>
        <v>393</v>
      </c>
      <c r="J137" s="1908">
        <v>55</v>
      </c>
      <c r="K137" s="1909">
        <f t="shared" si="5"/>
        <v>825</v>
      </c>
    </row>
    <row r="138" spans="2:11" ht="35.1" customHeight="1" x14ac:dyDescent="0.25">
      <c r="B138" s="681" t="s">
        <v>8</v>
      </c>
      <c r="C138" s="682" t="s">
        <v>174</v>
      </c>
      <c r="D138" s="683" t="s">
        <v>175</v>
      </c>
      <c r="E138" s="684" t="s">
        <v>35</v>
      </c>
      <c r="F138" s="685" t="s">
        <v>186</v>
      </c>
      <c r="G138" s="1906">
        <v>13</v>
      </c>
      <c r="H138" s="1908">
        <v>26.199999999999996</v>
      </c>
      <c r="I138" s="1908">
        <f t="shared" si="4"/>
        <v>340.59999999999997</v>
      </c>
      <c r="J138" s="1908">
        <v>55</v>
      </c>
      <c r="K138" s="1909">
        <f t="shared" si="5"/>
        <v>715</v>
      </c>
    </row>
    <row r="139" spans="2:11" ht="35.1" customHeight="1" x14ac:dyDescent="0.25">
      <c r="B139" s="686" t="s">
        <v>8</v>
      </c>
      <c r="C139" s="687" t="s">
        <v>174</v>
      </c>
      <c r="D139" s="688" t="s">
        <v>175</v>
      </c>
      <c r="E139" s="689" t="s">
        <v>58</v>
      </c>
      <c r="F139" s="690" t="s">
        <v>187</v>
      </c>
      <c r="G139" s="1906">
        <v>8</v>
      </c>
      <c r="H139" s="1908">
        <v>26.2</v>
      </c>
      <c r="I139" s="1908">
        <f t="shared" si="4"/>
        <v>209.6</v>
      </c>
      <c r="J139" s="1908">
        <v>55</v>
      </c>
      <c r="K139" s="1909">
        <f t="shared" si="5"/>
        <v>440</v>
      </c>
    </row>
    <row r="140" spans="2:11" ht="35.1" customHeight="1" x14ac:dyDescent="0.25">
      <c r="B140" s="691" t="s">
        <v>8</v>
      </c>
      <c r="C140" s="692" t="s">
        <v>174</v>
      </c>
      <c r="D140" s="693" t="s">
        <v>175</v>
      </c>
      <c r="E140" s="694" t="s">
        <v>188</v>
      </c>
      <c r="F140" s="695" t="s">
        <v>189</v>
      </c>
      <c r="G140" s="1906">
        <v>4</v>
      </c>
      <c r="H140" s="1908">
        <v>26.2</v>
      </c>
      <c r="I140" s="1908">
        <f t="shared" si="4"/>
        <v>104.8</v>
      </c>
      <c r="J140" s="1908">
        <v>55</v>
      </c>
      <c r="K140" s="1909">
        <f t="shared" si="5"/>
        <v>220</v>
      </c>
    </row>
    <row r="141" spans="2:11" ht="35.1" customHeight="1" x14ac:dyDescent="0.25">
      <c r="B141" s="696" t="s">
        <v>8</v>
      </c>
      <c r="C141" s="697" t="s">
        <v>190</v>
      </c>
      <c r="D141" s="698" t="s">
        <v>191</v>
      </c>
      <c r="E141" s="699" t="s">
        <v>62</v>
      </c>
      <c r="F141" s="700" t="s">
        <v>192</v>
      </c>
      <c r="G141" s="1906">
        <v>42</v>
      </c>
      <c r="H141" s="1908">
        <v>36.4</v>
      </c>
      <c r="I141" s="1908">
        <f t="shared" si="4"/>
        <v>1528.8</v>
      </c>
      <c r="J141" s="1908">
        <v>80</v>
      </c>
      <c r="K141" s="1909">
        <f t="shared" si="5"/>
        <v>3360</v>
      </c>
    </row>
    <row r="142" spans="2:11" ht="35.1" customHeight="1" x14ac:dyDescent="0.25">
      <c r="B142" s="701" t="s">
        <v>8</v>
      </c>
      <c r="C142" s="702" t="s">
        <v>190</v>
      </c>
      <c r="D142" s="703" t="s">
        <v>191</v>
      </c>
      <c r="E142" s="704" t="s">
        <v>11</v>
      </c>
      <c r="F142" s="705" t="s">
        <v>193</v>
      </c>
      <c r="G142" s="1906">
        <v>88</v>
      </c>
      <c r="H142" s="1908">
        <v>36.4</v>
      </c>
      <c r="I142" s="1908">
        <f t="shared" si="4"/>
        <v>3203.2</v>
      </c>
      <c r="J142" s="1908">
        <v>80</v>
      </c>
      <c r="K142" s="1909">
        <f t="shared" si="5"/>
        <v>7040</v>
      </c>
    </row>
    <row r="143" spans="2:11" ht="35.1" customHeight="1" x14ac:dyDescent="0.25">
      <c r="B143" s="706" t="s">
        <v>8</v>
      </c>
      <c r="C143" s="707" t="s">
        <v>190</v>
      </c>
      <c r="D143" s="708" t="s">
        <v>191</v>
      </c>
      <c r="E143" s="709" t="s">
        <v>40</v>
      </c>
      <c r="F143" s="710" t="s">
        <v>194</v>
      </c>
      <c r="G143" s="1906">
        <v>138</v>
      </c>
      <c r="H143" s="1908">
        <v>36.4</v>
      </c>
      <c r="I143" s="1908">
        <f t="shared" si="4"/>
        <v>5023.2</v>
      </c>
      <c r="J143" s="1908">
        <v>80</v>
      </c>
      <c r="K143" s="1909">
        <f t="shared" si="5"/>
        <v>11040</v>
      </c>
    </row>
    <row r="144" spans="2:11" ht="35.1" customHeight="1" x14ac:dyDescent="0.25">
      <c r="B144" s="711" t="s">
        <v>8</v>
      </c>
      <c r="C144" s="712" t="s">
        <v>190</v>
      </c>
      <c r="D144" s="713" t="s">
        <v>191</v>
      </c>
      <c r="E144" s="714" t="s">
        <v>42</v>
      </c>
      <c r="F144" s="715" t="s">
        <v>195</v>
      </c>
      <c r="G144" s="1906">
        <v>127</v>
      </c>
      <c r="H144" s="1908">
        <v>36.4</v>
      </c>
      <c r="I144" s="1908">
        <f t="shared" si="4"/>
        <v>4622.8</v>
      </c>
      <c r="J144" s="1908">
        <v>80</v>
      </c>
      <c r="K144" s="1909">
        <f t="shared" si="5"/>
        <v>10160</v>
      </c>
    </row>
    <row r="145" spans="2:11" ht="35.1" customHeight="1" x14ac:dyDescent="0.25">
      <c r="B145" s="716" t="s">
        <v>8</v>
      </c>
      <c r="C145" s="717" t="s">
        <v>190</v>
      </c>
      <c r="D145" s="718" t="s">
        <v>191</v>
      </c>
      <c r="E145" s="719" t="s">
        <v>44</v>
      </c>
      <c r="F145" s="720" t="s">
        <v>196</v>
      </c>
      <c r="G145" s="1906">
        <v>364</v>
      </c>
      <c r="H145" s="1908">
        <v>36.4</v>
      </c>
      <c r="I145" s="1908">
        <f t="shared" si="4"/>
        <v>13249.6</v>
      </c>
      <c r="J145" s="1908">
        <v>80</v>
      </c>
      <c r="K145" s="1909">
        <f t="shared" si="5"/>
        <v>29120</v>
      </c>
    </row>
    <row r="146" spans="2:11" ht="35.1" customHeight="1" x14ac:dyDescent="0.25">
      <c r="B146" s="721" t="s">
        <v>8</v>
      </c>
      <c r="C146" s="722" t="s">
        <v>190</v>
      </c>
      <c r="D146" s="723" t="s">
        <v>191</v>
      </c>
      <c r="E146" s="724" t="s">
        <v>15</v>
      </c>
      <c r="F146" s="725" t="s">
        <v>197</v>
      </c>
      <c r="G146" s="1906">
        <v>286</v>
      </c>
      <c r="H146" s="1908">
        <v>36.4</v>
      </c>
      <c r="I146" s="1908">
        <f t="shared" si="4"/>
        <v>10410.4</v>
      </c>
      <c r="J146" s="1908">
        <v>80</v>
      </c>
      <c r="K146" s="1909">
        <f t="shared" si="5"/>
        <v>22880</v>
      </c>
    </row>
    <row r="147" spans="2:11" ht="35.1" customHeight="1" x14ac:dyDescent="0.25">
      <c r="B147" s="726" t="s">
        <v>8</v>
      </c>
      <c r="C147" s="727" t="s">
        <v>190</v>
      </c>
      <c r="D147" s="728" t="s">
        <v>191</v>
      </c>
      <c r="E147" s="729" t="s">
        <v>17</v>
      </c>
      <c r="F147" s="730" t="s">
        <v>198</v>
      </c>
      <c r="G147" s="1906">
        <v>9</v>
      </c>
      <c r="H147" s="1908">
        <v>36.4</v>
      </c>
      <c r="I147" s="1908">
        <f t="shared" si="4"/>
        <v>327.59999999999997</v>
      </c>
      <c r="J147" s="1908">
        <v>80</v>
      </c>
      <c r="K147" s="1909">
        <f t="shared" si="5"/>
        <v>720</v>
      </c>
    </row>
    <row r="148" spans="2:11" ht="35.1" customHeight="1" x14ac:dyDescent="0.25">
      <c r="B148" s="731" t="s">
        <v>8</v>
      </c>
      <c r="C148" s="732" t="s">
        <v>190</v>
      </c>
      <c r="D148" s="733" t="s">
        <v>191</v>
      </c>
      <c r="E148" s="734" t="s">
        <v>19</v>
      </c>
      <c r="F148" s="735" t="s">
        <v>199</v>
      </c>
      <c r="G148" s="1906">
        <v>65</v>
      </c>
      <c r="H148" s="1908">
        <v>36.4</v>
      </c>
      <c r="I148" s="1908">
        <f t="shared" si="4"/>
        <v>2366</v>
      </c>
      <c r="J148" s="1908">
        <v>80</v>
      </c>
      <c r="K148" s="1909">
        <f t="shared" si="5"/>
        <v>5200</v>
      </c>
    </row>
    <row r="149" spans="2:11" ht="35.1" customHeight="1" x14ac:dyDescent="0.25">
      <c r="B149" s="736" t="s">
        <v>8</v>
      </c>
      <c r="C149" s="737" t="s">
        <v>190</v>
      </c>
      <c r="D149" s="738" t="s">
        <v>191</v>
      </c>
      <c r="E149" s="739" t="s">
        <v>25</v>
      </c>
      <c r="F149" s="740" t="s">
        <v>200</v>
      </c>
      <c r="G149" s="1906">
        <v>7</v>
      </c>
      <c r="H149" s="1908">
        <v>36.4</v>
      </c>
      <c r="I149" s="1908">
        <f t="shared" si="4"/>
        <v>254.79999999999998</v>
      </c>
      <c r="J149" s="1908">
        <v>80</v>
      </c>
      <c r="K149" s="1909">
        <f t="shared" si="5"/>
        <v>560</v>
      </c>
    </row>
    <row r="150" spans="2:11" ht="35.1" customHeight="1" x14ac:dyDescent="0.25">
      <c r="B150" s="741" t="s">
        <v>8</v>
      </c>
      <c r="C150" s="742" t="s">
        <v>190</v>
      </c>
      <c r="D150" s="743" t="s">
        <v>191</v>
      </c>
      <c r="E150" s="744" t="s">
        <v>27</v>
      </c>
      <c r="F150" s="745" t="s">
        <v>201</v>
      </c>
      <c r="G150" s="1906">
        <v>10</v>
      </c>
      <c r="H150" s="1908">
        <v>36.4</v>
      </c>
      <c r="I150" s="1908">
        <f t="shared" si="4"/>
        <v>364</v>
      </c>
      <c r="J150" s="1908">
        <v>80</v>
      </c>
      <c r="K150" s="1909">
        <f t="shared" si="5"/>
        <v>800</v>
      </c>
    </row>
    <row r="151" spans="2:11" ht="35.1" customHeight="1" x14ac:dyDescent="0.25">
      <c r="B151" s="746" t="s">
        <v>8</v>
      </c>
      <c r="C151" s="747" t="s">
        <v>202</v>
      </c>
      <c r="D151" s="748" t="s">
        <v>203</v>
      </c>
      <c r="E151" s="749" t="s">
        <v>40</v>
      </c>
      <c r="F151" s="750" t="s">
        <v>204</v>
      </c>
      <c r="G151" s="1906">
        <v>1</v>
      </c>
      <c r="H151" s="1908">
        <v>36.4</v>
      </c>
      <c r="I151" s="1908">
        <f t="shared" si="4"/>
        <v>36.4</v>
      </c>
      <c r="J151" s="1908">
        <v>80</v>
      </c>
      <c r="K151" s="1909">
        <f t="shared" si="5"/>
        <v>80</v>
      </c>
    </row>
    <row r="152" spans="2:11" ht="35.1" customHeight="1" x14ac:dyDescent="0.25">
      <c r="B152" s="751" t="s">
        <v>8</v>
      </c>
      <c r="C152" s="752" t="s">
        <v>202</v>
      </c>
      <c r="D152" s="753" t="s">
        <v>203</v>
      </c>
      <c r="E152" s="754" t="s">
        <v>42</v>
      </c>
      <c r="F152" s="755" t="s">
        <v>205</v>
      </c>
      <c r="G152" s="1906">
        <v>1</v>
      </c>
      <c r="H152" s="1908">
        <v>36.4</v>
      </c>
      <c r="I152" s="1908">
        <f t="shared" si="4"/>
        <v>36.4</v>
      </c>
      <c r="J152" s="1908">
        <v>80</v>
      </c>
      <c r="K152" s="1909">
        <f t="shared" si="5"/>
        <v>80</v>
      </c>
    </row>
    <row r="153" spans="2:11" ht="35.1" customHeight="1" x14ac:dyDescent="0.25">
      <c r="B153" s="756" t="s">
        <v>8</v>
      </c>
      <c r="C153" s="757" t="s">
        <v>202</v>
      </c>
      <c r="D153" s="758" t="s">
        <v>203</v>
      </c>
      <c r="E153" s="759" t="s">
        <v>44</v>
      </c>
      <c r="F153" s="760" t="s">
        <v>206</v>
      </c>
      <c r="G153" s="1906">
        <v>17</v>
      </c>
      <c r="H153" s="1908">
        <v>36.4</v>
      </c>
      <c r="I153" s="1908">
        <f t="shared" si="4"/>
        <v>618.79999999999995</v>
      </c>
      <c r="J153" s="1908">
        <v>80</v>
      </c>
      <c r="K153" s="1909">
        <f t="shared" si="5"/>
        <v>1360</v>
      </c>
    </row>
    <row r="154" spans="2:11" ht="35.1" customHeight="1" x14ac:dyDescent="0.25">
      <c r="B154" s="761" t="s">
        <v>8</v>
      </c>
      <c r="C154" s="762" t="s">
        <v>202</v>
      </c>
      <c r="D154" s="763" t="s">
        <v>203</v>
      </c>
      <c r="E154" s="764" t="s">
        <v>13</v>
      </c>
      <c r="F154" s="765" t="s">
        <v>207</v>
      </c>
      <c r="G154" s="1906">
        <v>1</v>
      </c>
      <c r="H154" s="1908">
        <v>36.4</v>
      </c>
      <c r="I154" s="1908">
        <f t="shared" si="4"/>
        <v>36.4</v>
      </c>
      <c r="J154" s="1908">
        <v>80</v>
      </c>
      <c r="K154" s="1909">
        <f t="shared" si="5"/>
        <v>80</v>
      </c>
    </row>
    <row r="155" spans="2:11" ht="35.1" customHeight="1" x14ac:dyDescent="0.25">
      <c r="B155" s="766" t="s">
        <v>8</v>
      </c>
      <c r="C155" s="767" t="s">
        <v>202</v>
      </c>
      <c r="D155" s="768" t="s">
        <v>203</v>
      </c>
      <c r="E155" s="769" t="s">
        <v>15</v>
      </c>
      <c r="F155" s="770" t="s">
        <v>208</v>
      </c>
      <c r="G155" s="1906">
        <v>42</v>
      </c>
      <c r="H155" s="1908">
        <v>36.4</v>
      </c>
      <c r="I155" s="1908">
        <f t="shared" si="4"/>
        <v>1528.8</v>
      </c>
      <c r="J155" s="1908">
        <v>80</v>
      </c>
      <c r="K155" s="1909">
        <f t="shared" si="5"/>
        <v>3360</v>
      </c>
    </row>
    <row r="156" spans="2:11" ht="35.1" customHeight="1" x14ac:dyDescent="0.25">
      <c r="B156" s="771" t="s">
        <v>8</v>
      </c>
      <c r="C156" s="772" t="s">
        <v>202</v>
      </c>
      <c r="D156" s="773" t="s">
        <v>203</v>
      </c>
      <c r="E156" s="774" t="s">
        <v>17</v>
      </c>
      <c r="F156" s="775" t="s">
        <v>209</v>
      </c>
      <c r="G156" s="1906">
        <v>6</v>
      </c>
      <c r="H156" s="1908">
        <v>36.4</v>
      </c>
      <c r="I156" s="1908">
        <f t="shared" si="4"/>
        <v>218.39999999999998</v>
      </c>
      <c r="J156" s="1908">
        <v>80</v>
      </c>
      <c r="K156" s="1909">
        <f t="shared" si="5"/>
        <v>480</v>
      </c>
    </row>
    <row r="157" spans="2:11" ht="35.1" customHeight="1" x14ac:dyDescent="0.25">
      <c r="B157" s="776" t="s">
        <v>8</v>
      </c>
      <c r="C157" s="777" t="s">
        <v>202</v>
      </c>
      <c r="D157" s="778" t="s">
        <v>203</v>
      </c>
      <c r="E157" s="779" t="s">
        <v>19</v>
      </c>
      <c r="F157" s="780" t="s">
        <v>210</v>
      </c>
      <c r="G157" s="1906">
        <v>43</v>
      </c>
      <c r="H157" s="1908">
        <v>36.4</v>
      </c>
      <c r="I157" s="1908">
        <f t="shared" si="4"/>
        <v>1565.2</v>
      </c>
      <c r="J157" s="1908">
        <v>80</v>
      </c>
      <c r="K157" s="1909">
        <f t="shared" si="5"/>
        <v>3440</v>
      </c>
    </row>
    <row r="158" spans="2:11" ht="35.1" customHeight="1" x14ac:dyDescent="0.25">
      <c r="B158" s="781" t="s">
        <v>8</v>
      </c>
      <c r="C158" s="782" t="s">
        <v>202</v>
      </c>
      <c r="D158" s="783" t="s">
        <v>203</v>
      </c>
      <c r="E158" s="784" t="s">
        <v>21</v>
      </c>
      <c r="F158" s="785" t="s">
        <v>211</v>
      </c>
      <c r="G158" s="1906">
        <v>153</v>
      </c>
      <c r="H158" s="1908">
        <v>36.4</v>
      </c>
      <c r="I158" s="1908">
        <f t="shared" si="4"/>
        <v>5569.2</v>
      </c>
      <c r="J158" s="1908">
        <v>80</v>
      </c>
      <c r="K158" s="1909">
        <f t="shared" si="5"/>
        <v>12240</v>
      </c>
    </row>
    <row r="159" spans="2:11" ht="35.1" customHeight="1" x14ac:dyDescent="0.25">
      <c r="B159" s="786" t="s">
        <v>8</v>
      </c>
      <c r="C159" s="787" t="s">
        <v>202</v>
      </c>
      <c r="D159" s="788" t="s">
        <v>203</v>
      </c>
      <c r="E159" s="789" t="s">
        <v>23</v>
      </c>
      <c r="F159" s="790" t="s">
        <v>212</v>
      </c>
      <c r="G159" s="1906">
        <v>194</v>
      </c>
      <c r="H159" s="1908">
        <v>36.4</v>
      </c>
      <c r="I159" s="1908">
        <f t="shared" si="4"/>
        <v>7061.5999999999995</v>
      </c>
      <c r="J159" s="1908">
        <v>80</v>
      </c>
      <c r="K159" s="1909">
        <f t="shared" si="5"/>
        <v>15520</v>
      </c>
    </row>
    <row r="160" spans="2:11" ht="35.1" customHeight="1" x14ac:dyDescent="0.25">
      <c r="B160" s="791" t="s">
        <v>8</v>
      </c>
      <c r="C160" s="792" t="s">
        <v>202</v>
      </c>
      <c r="D160" s="793" t="s">
        <v>203</v>
      </c>
      <c r="E160" s="794" t="s">
        <v>25</v>
      </c>
      <c r="F160" s="795" t="s">
        <v>213</v>
      </c>
      <c r="G160" s="1906">
        <v>103</v>
      </c>
      <c r="H160" s="1908">
        <v>36.4</v>
      </c>
      <c r="I160" s="1908">
        <f t="shared" si="4"/>
        <v>3749.2</v>
      </c>
      <c r="J160" s="1908">
        <v>80</v>
      </c>
      <c r="K160" s="1909">
        <f t="shared" si="5"/>
        <v>8240</v>
      </c>
    </row>
    <row r="161" spans="2:11" ht="35.1" customHeight="1" x14ac:dyDescent="0.25">
      <c r="B161" s="796" t="s">
        <v>8</v>
      </c>
      <c r="C161" s="797" t="s">
        <v>202</v>
      </c>
      <c r="D161" s="798" t="s">
        <v>203</v>
      </c>
      <c r="E161" s="799" t="s">
        <v>27</v>
      </c>
      <c r="F161" s="800" t="s">
        <v>214</v>
      </c>
      <c r="G161" s="1906">
        <v>201</v>
      </c>
      <c r="H161" s="1908">
        <v>36.4</v>
      </c>
      <c r="I161" s="1908">
        <f t="shared" si="4"/>
        <v>7316.4</v>
      </c>
      <c r="J161" s="1908">
        <v>80</v>
      </c>
      <c r="K161" s="1909">
        <f t="shared" si="5"/>
        <v>16080</v>
      </c>
    </row>
    <row r="162" spans="2:11" ht="35.1" customHeight="1" x14ac:dyDescent="0.25">
      <c r="B162" s="801" t="s">
        <v>8</v>
      </c>
      <c r="C162" s="802" t="s">
        <v>202</v>
      </c>
      <c r="D162" s="803" t="s">
        <v>203</v>
      </c>
      <c r="E162" s="804" t="s">
        <v>29</v>
      </c>
      <c r="F162" s="805" t="s">
        <v>215</v>
      </c>
      <c r="G162" s="1906">
        <v>141</v>
      </c>
      <c r="H162" s="1908">
        <v>36.4</v>
      </c>
      <c r="I162" s="1908">
        <f t="shared" si="4"/>
        <v>5132.3999999999996</v>
      </c>
      <c r="J162" s="1908">
        <v>80</v>
      </c>
      <c r="K162" s="1909">
        <f t="shared" si="5"/>
        <v>11280</v>
      </c>
    </row>
    <row r="163" spans="2:11" ht="35.1" customHeight="1" x14ac:dyDescent="0.25">
      <c r="B163" s="806" t="s">
        <v>8</v>
      </c>
      <c r="C163" s="807" t="s">
        <v>202</v>
      </c>
      <c r="D163" s="808" t="s">
        <v>203</v>
      </c>
      <c r="E163" s="809" t="s">
        <v>31</v>
      </c>
      <c r="F163" s="810" t="s">
        <v>216</v>
      </c>
      <c r="G163" s="1906">
        <v>62</v>
      </c>
      <c r="H163" s="1908">
        <v>36.4</v>
      </c>
      <c r="I163" s="1908">
        <f t="shared" si="4"/>
        <v>2256.7999999999997</v>
      </c>
      <c r="J163" s="1908">
        <v>80</v>
      </c>
      <c r="K163" s="1909">
        <f t="shared" si="5"/>
        <v>4960</v>
      </c>
    </row>
    <row r="164" spans="2:11" ht="35.1" customHeight="1" x14ac:dyDescent="0.25">
      <c r="B164" s="811" t="s">
        <v>8</v>
      </c>
      <c r="C164" s="812" t="s">
        <v>202</v>
      </c>
      <c r="D164" s="813" t="s">
        <v>203</v>
      </c>
      <c r="E164" s="814" t="s">
        <v>33</v>
      </c>
      <c r="F164" s="815" t="s">
        <v>217</v>
      </c>
      <c r="G164" s="1906">
        <v>69</v>
      </c>
      <c r="H164" s="1908">
        <v>36.4</v>
      </c>
      <c r="I164" s="1908">
        <f t="shared" si="4"/>
        <v>2511.6</v>
      </c>
      <c r="J164" s="1908">
        <v>80</v>
      </c>
      <c r="K164" s="1909">
        <f t="shared" si="5"/>
        <v>5520</v>
      </c>
    </row>
    <row r="165" spans="2:11" ht="35.1" customHeight="1" x14ac:dyDescent="0.25">
      <c r="B165" s="816" t="s">
        <v>8</v>
      </c>
      <c r="C165" s="817" t="s">
        <v>202</v>
      </c>
      <c r="D165" s="818" t="s">
        <v>203</v>
      </c>
      <c r="E165" s="819" t="s">
        <v>35</v>
      </c>
      <c r="F165" s="820" t="s">
        <v>218</v>
      </c>
      <c r="G165" s="1906">
        <v>11</v>
      </c>
      <c r="H165" s="1908">
        <v>36.4</v>
      </c>
      <c r="I165" s="1908">
        <f t="shared" si="4"/>
        <v>400.4</v>
      </c>
      <c r="J165" s="1908">
        <v>80</v>
      </c>
      <c r="K165" s="1909">
        <f t="shared" si="5"/>
        <v>880</v>
      </c>
    </row>
    <row r="166" spans="2:11" ht="35.1" customHeight="1" x14ac:dyDescent="0.25">
      <c r="B166" s="821" t="s">
        <v>8</v>
      </c>
      <c r="C166" s="822" t="s">
        <v>219</v>
      </c>
      <c r="D166" s="823" t="s">
        <v>220</v>
      </c>
      <c r="E166" s="824" t="s">
        <v>101</v>
      </c>
      <c r="F166" s="825" t="s">
        <v>221</v>
      </c>
      <c r="G166" s="1906">
        <v>20</v>
      </c>
      <c r="H166" s="1908">
        <v>36.4</v>
      </c>
      <c r="I166" s="1908">
        <f t="shared" si="4"/>
        <v>728</v>
      </c>
      <c r="J166" s="1908">
        <v>80</v>
      </c>
      <c r="K166" s="1909">
        <f t="shared" si="5"/>
        <v>1600</v>
      </c>
    </row>
    <row r="167" spans="2:11" ht="35.1" customHeight="1" x14ac:dyDescent="0.25">
      <c r="B167" s="826" t="s">
        <v>8</v>
      </c>
      <c r="C167" s="827" t="s">
        <v>219</v>
      </c>
      <c r="D167" s="828" t="s">
        <v>220</v>
      </c>
      <c r="E167" s="829" t="s">
        <v>62</v>
      </c>
      <c r="F167" s="830" t="s">
        <v>222</v>
      </c>
      <c r="G167" s="1906">
        <v>26</v>
      </c>
      <c r="H167" s="1908">
        <v>36.4</v>
      </c>
      <c r="I167" s="1908">
        <f t="shared" si="4"/>
        <v>946.4</v>
      </c>
      <c r="J167" s="1908">
        <v>80</v>
      </c>
      <c r="K167" s="1909">
        <f t="shared" si="5"/>
        <v>2080</v>
      </c>
    </row>
    <row r="168" spans="2:11" ht="35.1" customHeight="1" x14ac:dyDescent="0.25">
      <c r="B168" s="831" t="s">
        <v>8</v>
      </c>
      <c r="C168" s="832" t="s">
        <v>219</v>
      </c>
      <c r="D168" s="833" t="s">
        <v>220</v>
      </c>
      <c r="E168" s="834" t="s">
        <v>11</v>
      </c>
      <c r="F168" s="835" t="s">
        <v>223</v>
      </c>
      <c r="G168" s="1906">
        <v>27</v>
      </c>
      <c r="H168" s="1908">
        <v>36.4</v>
      </c>
      <c r="I168" s="1908">
        <f t="shared" si="4"/>
        <v>982.8</v>
      </c>
      <c r="J168" s="1908">
        <v>80</v>
      </c>
      <c r="K168" s="1909">
        <f t="shared" si="5"/>
        <v>2160</v>
      </c>
    </row>
    <row r="169" spans="2:11" ht="35.1" customHeight="1" x14ac:dyDescent="0.25">
      <c r="B169" s="836" t="s">
        <v>8</v>
      </c>
      <c r="C169" s="837" t="s">
        <v>219</v>
      </c>
      <c r="D169" s="838" t="s">
        <v>220</v>
      </c>
      <c r="E169" s="839" t="s">
        <v>40</v>
      </c>
      <c r="F169" s="840" t="s">
        <v>224</v>
      </c>
      <c r="G169" s="1906">
        <v>10</v>
      </c>
      <c r="H169" s="1908">
        <v>36.4</v>
      </c>
      <c r="I169" s="1908">
        <f t="shared" si="4"/>
        <v>364</v>
      </c>
      <c r="J169" s="1908">
        <v>80</v>
      </c>
      <c r="K169" s="1909">
        <f t="shared" si="5"/>
        <v>800</v>
      </c>
    </row>
    <row r="170" spans="2:11" ht="35.1" customHeight="1" x14ac:dyDescent="0.25">
      <c r="B170" s="841" t="s">
        <v>8</v>
      </c>
      <c r="C170" s="842" t="s">
        <v>219</v>
      </c>
      <c r="D170" s="843" t="s">
        <v>220</v>
      </c>
      <c r="E170" s="844" t="s">
        <v>42</v>
      </c>
      <c r="F170" s="845" t="s">
        <v>225</v>
      </c>
      <c r="G170" s="1906">
        <v>7</v>
      </c>
      <c r="H170" s="1908">
        <v>36.4</v>
      </c>
      <c r="I170" s="1908">
        <f t="shared" si="4"/>
        <v>254.79999999999998</v>
      </c>
      <c r="J170" s="1908">
        <v>80</v>
      </c>
      <c r="K170" s="1909">
        <f t="shared" si="5"/>
        <v>560</v>
      </c>
    </row>
    <row r="171" spans="2:11" ht="35.1" customHeight="1" x14ac:dyDescent="0.25">
      <c r="B171" s="846" t="s">
        <v>8</v>
      </c>
      <c r="C171" s="847" t="s">
        <v>219</v>
      </c>
      <c r="D171" s="848" t="s">
        <v>220</v>
      </c>
      <c r="E171" s="849" t="s">
        <v>44</v>
      </c>
      <c r="F171" s="850" t="s">
        <v>226</v>
      </c>
      <c r="G171" s="1906">
        <v>37</v>
      </c>
      <c r="H171" s="1908">
        <v>36.4</v>
      </c>
      <c r="I171" s="1908">
        <f t="shared" si="4"/>
        <v>1346.8</v>
      </c>
      <c r="J171" s="1908">
        <v>80</v>
      </c>
      <c r="K171" s="1909">
        <f t="shared" si="5"/>
        <v>2960</v>
      </c>
    </row>
    <row r="172" spans="2:11" ht="35.1" customHeight="1" x14ac:dyDescent="0.25">
      <c r="B172" s="851" t="s">
        <v>8</v>
      </c>
      <c r="C172" s="852" t="s">
        <v>219</v>
      </c>
      <c r="D172" s="853" t="s">
        <v>220</v>
      </c>
      <c r="E172" s="854" t="s">
        <v>17</v>
      </c>
      <c r="F172" s="855" t="s">
        <v>227</v>
      </c>
      <c r="G172" s="1906">
        <v>31</v>
      </c>
      <c r="H172" s="1908">
        <v>36.4</v>
      </c>
      <c r="I172" s="1908">
        <f t="shared" si="4"/>
        <v>1128.3999999999999</v>
      </c>
      <c r="J172" s="1908">
        <v>80</v>
      </c>
      <c r="K172" s="1909">
        <f t="shared" si="5"/>
        <v>2480</v>
      </c>
    </row>
    <row r="173" spans="2:11" ht="35.1" customHeight="1" x14ac:dyDescent="0.25">
      <c r="B173" s="856" t="s">
        <v>8</v>
      </c>
      <c r="C173" s="857" t="s">
        <v>219</v>
      </c>
      <c r="D173" s="858" t="s">
        <v>220</v>
      </c>
      <c r="E173" s="859" t="s">
        <v>19</v>
      </c>
      <c r="F173" s="860" t="s">
        <v>228</v>
      </c>
      <c r="G173" s="1906">
        <v>30</v>
      </c>
      <c r="H173" s="1908">
        <v>36.4</v>
      </c>
      <c r="I173" s="1908">
        <f t="shared" si="4"/>
        <v>1092</v>
      </c>
      <c r="J173" s="1908">
        <v>80</v>
      </c>
      <c r="K173" s="1909">
        <f t="shared" si="5"/>
        <v>2400</v>
      </c>
    </row>
    <row r="174" spans="2:11" ht="35.1" customHeight="1" x14ac:dyDescent="0.25">
      <c r="B174" s="861" t="s">
        <v>8</v>
      </c>
      <c r="C174" s="862" t="s">
        <v>219</v>
      </c>
      <c r="D174" s="863" t="s">
        <v>220</v>
      </c>
      <c r="E174" s="864" t="s">
        <v>21</v>
      </c>
      <c r="F174" s="865" t="s">
        <v>229</v>
      </c>
      <c r="G174" s="1906">
        <v>119</v>
      </c>
      <c r="H174" s="1908">
        <v>36.4</v>
      </c>
      <c r="I174" s="1908">
        <f t="shared" si="4"/>
        <v>4331.5999999999995</v>
      </c>
      <c r="J174" s="1908">
        <v>80</v>
      </c>
      <c r="K174" s="1909">
        <f t="shared" si="5"/>
        <v>9520</v>
      </c>
    </row>
    <row r="175" spans="2:11" ht="35.1" customHeight="1" x14ac:dyDescent="0.25">
      <c r="B175" s="866" t="s">
        <v>8</v>
      </c>
      <c r="C175" s="867" t="s">
        <v>219</v>
      </c>
      <c r="D175" s="868" t="s">
        <v>220</v>
      </c>
      <c r="E175" s="869" t="s">
        <v>23</v>
      </c>
      <c r="F175" s="870" t="s">
        <v>230</v>
      </c>
      <c r="G175" s="1906">
        <v>141</v>
      </c>
      <c r="H175" s="1908">
        <v>36.4</v>
      </c>
      <c r="I175" s="1908">
        <f t="shared" si="4"/>
        <v>5132.3999999999996</v>
      </c>
      <c r="J175" s="1908">
        <v>80</v>
      </c>
      <c r="K175" s="1909">
        <f t="shared" si="5"/>
        <v>11280</v>
      </c>
    </row>
    <row r="176" spans="2:11" ht="35.1" customHeight="1" x14ac:dyDescent="0.25">
      <c r="B176" s="871" t="s">
        <v>8</v>
      </c>
      <c r="C176" s="872" t="s">
        <v>219</v>
      </c>
      <c r="D176" s="873" t="s">
        <v>220</v>
      </c>
      <c r="E176" s="874" t="s">
        <v>25</v>
      </c>
      <c r="F176" s="875" t="s">
        <v>231</v>
      </c>
      <c r="G176" s="1906">
        <v>105</v>
      </c>
      <c r="H176" s="1908">
        <v>36.4</v>
      </c>
      <c r="I176" s="1908">
        <f t="shared" si="4"/>
        <v>3822</v>
      </c>
      <c r="J176" s="1908">
        <v>80</v>
      </c>
      <c r="K176" s="1909">
        <f t="shared" si="5"/>
        <v>8400</v>
      </c>
    </row>
    <row r="177" spans="2:11" ht="35.1" customHeight="1" x14ac:dyDescent="0.25">
      <c r="B177" s="876" t="s">
        <v>8</v>
      </c>
      <c r="C177" s="877" t="s">
        <v>219</v>
      </c>
      <c r="D177" s="878" t="s">
        <v>220</v>
      </c>
      <c r="E177" s="879" t="s">
        <v>27</v>
      </c>
      <c r="F177" s="880" t="s">
        <v>232</v>
      </c>
      <c r="G177" s="1906">
        <v>149</v>
      </c>
      <c r="H177" s="1908">
        <v>36.4</v>
      </c>
      <c r="I177" s="1908">
        <f t="shared" si="4"/>
        <v>5423.5999999999995</v>
      </c>
      <c r="J177" s="1908">
        <v>80</v>
      </c>
      <c r="K177" s="1909">
        <f t="shared" si="5"/>
        <v>11920</v>
      </c>
    </row>
    <row r="178" spans="2:11" ht="35.1" customHeight="1" x14ac:dyDescent="0.25">
      <c r="B178" s="881" t="s">
        <v>8</v>
      </c>
      <c r="C178" s="882" t="s">
        <v>219</v>
      </c>
      <c r="D178" s="883" t="s">
        <v>220</v>
      </c>
      <c r="E178" s="884" t="s">
        <v>29</v>
      </c>
      <c r="F178" s="885" t="s">
        <v>233</v>
      </c>
      <c r="G178" s="1906">
        <v>78</v>
      </c>
      <c r="H178" s="1908">
        <v>36.4</v>
      </c>
      <c r="I178" s="1908">
        <f t="shared" si="4"/>
        <v>2839.2</v>
      </c>
      <c r="J178" s="1908">
        <v>80</v>
      </c>
      <c r="K178" s="1909">
        <f t="shared" si="5"/>
        <v>6240</v>
      </c>
    </row>
    <row r="179" spans="2:11" ht="35.1" customHeight="1" x14ac:dyDescent="0.25">
      <c r="B179" s="886" t="s">
        <v>8</v>
      </c>
      <c r="C179" s="887" t="s">
        <v>219</v>
      </c>
      <c r="D179" s="888" t="s">
        <v>220</v>
      </c>
      <c r="E179" s="889" t="s">
        <v>31</v>
      </c>
      <c r="F179" s="890" t="s">
        <v>234</v>
      </c>
      <c r="G179" s="1906">
        <v>43</v>
      </c>
      <c r="H179" s="1908">
        <v>36.4</v>
      </c>
      <c r="I179" s="1908">
        <f t="shared" si="4"/>
        <v>1565.2</v>
      </c>
      <c r="J179" s="1908">
        <v>80</v>
      </c>
      <c r="K179" s="1909">
        <f t="shared" si="5"/>
        <v>3440</v>
      </c>
    </row>
    <row r="180" spans="2:11" ht="35.1" customHeight="1" x14ac:dyDescent="0.25">
      <c r="B180" s="891" t="s">
        <v>8</v>
      </c>
      <c r="C180" s="892" t="s">
        <v>219</v>
      </c>
      <c r="D180" s="893" t="s">
        <v>220</v>
      </c>
      <c r="E180" s="894" t="s">
        <v>33</v>
      </c>
      <c r="F180" s="895" t="s">
        <v>235</v>
      </c>
      <c r="G180" s="1906">
        <v>39</v>
      </c>
      <c r="H180" s="1908">
        <v>36.4</v>
      </c>
      <c r="I180" s="1908">
        <f t="shared" si="4"/>
        <v>1419.6</v>
      </c>
      <c r="J180" s="1908">
        <v>80</v>
      </c>
      <c r="K180" s="1909">
        <f t="shared" si="5"/>
        <v>3120</v>
      </c>
    </row>
    <row r="181" spans="2:11" ht="35.1" customHeight="1" x14ac:dyDescent="0.25">
      <c r="B181" s="896" t="s">
        <v>8</v>
      </c>
      <c r="C181" s="897" t="s">
        <v>219</v>
      </c>
      <c r="D181" s="898" t="s">
        <v>220</v>
      </c>
      <c r="E181" s="899" t="s">
        <v>35</v>
      </c>
      <c r="F181" s="900" t="s">
        <v>236</v>
      </c>
      <c r="G181" s="1906">
        <v>8</v>
      </c>
      <c r="H181" s="1908">
        <v>36.4</v>
      </c>
      <c r="I181" s="1908">
        <f t="shared" si="4"/>
        <v>291.2</v>
      </c>
      <c r="J181" s="1908">
        <v>80</v>
      </c>
      <c r="K181" s="1909">
        <f t="shared" si="5"/>
        <v>640</v>
      </c>
    </row>
    <row r="182" spans="2:11" ht="35.1" customHeight="1" x14ac:dyDescent="0.25">
      <c r="B182" s="901" t="s">
        <v>8</v>
      </c>
      <c r="C182" s="902" t="s">
        <v>237</v>
      </c>
      <c r="D182" s="903" t="s">
        <v>238</v>
      </c>
      <c r="E182" s="904" t="s">
        <v>40</v>
      </c>
      <c r="F182" s="905" t="s">
        <v>239</v>
      </c>
      <c r="G182" s="1906">
        <v>2</v>
      </c>
      <c r="H182" s="1908">
        <v>38.6</v>
      </c>
      <c r="I182" s="1908">
        <f t="shared" si="4"/>
        <v>77.2</v>
      </c>
      <c r="J182" s="1908">
        <v>85</v>
      </c>
      <c r="K182" s="1909">
        <f t="shared" si="5"/>
        <v>170</v>
      </c>
    </row>
    <row r="183" spans="2:11" ht="35.1" customHeight="1" x14ac:dyDescent="0.25">
      <c r="B183" s="906" t="s">
        <v>8</v>
      </c>
      <c r="C183" s="907" t="s">
        <v>237</v>
      </c>
      <c r="D183" s="908" t="s">
        <v>238</v>
      </c>
      <c r="E183" s="909" t="s">
        <v>15</v>
      </c>
      <c r="F183" s="910" t="s">
        <v>240</v>
      </c>
      <c r="G183" s="1906">
        <v>191</v>
      </c>
      <c r="H183" s="1908">
        <v>38.6</v>
      </c>
      <c r="I183" s="1908">
        <f t="shared" si="4"/>
        <v>7372.6</v>
      </c>
      <c r="J183" s="1908">
        <v>85</v>
      </c>
      <c r="K183" s="1909">
        <f t="shared" si="5"/>
        <v>16235</v>
      </c>
    </row>
    <row r="184" spans="2:11" ht="35.1" customHeight="1" x14ac:dyDescent="0.25">
      <c r="B184" s="911" t="s">
        <v>8</v>
      </c>
      <c r="C184" s="912" t="s">
        <v>237</v>
      </c>
      <c r="D184" s="913" t="s">
        <v>238</v>
      </c>
      <c r="E184" s="914" t="s">
        <v>19</v>
      </c>
      <c r="F184" s="915" t="s">
        <v>241</v>
      </c>
      <c r="G184" s="1906">
        <v>222</v>
      </c>
      <c r="H184" s="1908">
        <v>38.6</v>
      </c>
      <c r="I184" s="1908">
        <f t="shared" si="4"/>
        <v>8569.2000000000007</v>
      </c>
      <c r="J184" s="1908">
        <v>85</v>
      </c>
      <c r="K184" s="1909">
        <f t="shared" si="5"/>
        <v>18870</v>
      </c>
    </row>
    <row r="185" spans="2:11" ht="35.1" customHeight="1" x14ac:dyDescent="0.25">
      <c r="B185" s="916" t="s">
        <v>8</v>
      </c>
      <c r="C185" s="917" t="s">
        <v>237</v>
      </c>
      <c r="D185" s="918" t="s">
        <v>238</v>
      </c>
      <c r="E185" s="919" t="s">
        <v>21</v>
      </c>
      <c r="F185" s="920" t="s">
        <v>242</v>
      </c>
      <c r="G185" s="1906">
        <v>37</v>
      </c>
      <c r="H185" s="1908">
        <v>38.6</v>
      </c>
      <c r="I185" s="1908">
        <f t="shared" si="4"/>
        <v>1428.2</v>
      </c>
      <c r="J185" s="1908">
        <v>85</v>
      </c>
      <c r="K185" s="1909">
        <f t="shared" si="5"/>
        <v>3145</v>
      </c>
    </row>
    <row r="186" spans="2:11" ht="35.1" customHeight="1" x14ac:dyDescent="0.25">
      <c r="B186" s="921" t="s">
        <v>8</v>
      </c>
      <c r="C186" s="922" t="s">
        <v>237</v>
      </c>
      <c r="D186" s="923" t="s">
        <v>238</v>
      </c>
      <c r="E186" s="924" t="s">
        <v>23</v>
      </c>
      <c r="F186" s="925" t="s">
        <v>243</v>
      </c>
      <c r="G186" s="1906">
        <v>342</v>
      </c>
      <c r="H186" s="1908">
        <v>38.6</v>
      </c>
      <c r="I186" s="1908">
        <f t="shared" si="4"/>
        <v>13201.2</v>
      </c>
      <c r="J186" s="1908">
        <v>85</v>
      </c>
      <c r="K186" s="1909">
        <f t="shared" si="5"/>
        <v>29070</v>
      </c>
    </row>
    <row r="187" spans="2:11" ht="35.1" customHeight="1" x14ac:dyDescent="0.25">
      <c r="B187" s="926" t="s">
        <v>8</v>
      </c>
      <c r="C187" s="927" t="s">
        <v>237</v>
      </c>
      <c r="D187" s="928" t="s">
        <v>238</v>
      </c>
      <c r="E187" s="929" t="s">
        <v>25</v>
      </c>
      <c r="F187" s="930" t="s">
        <v>244</v>
      </c>
      <c r="G187" s="1906">
        <v>38</v>
      </c>
      <c r="H187" s="1908">
        <v>38.6</v>
      </c>
      <c r="I187" s="1908">
        <f t="shared" si="4"/>
        <v>1466.8</v>
      </c>
      <c r="J187" s="1908">
        <v>85</v>
      </c>
      <c r="K187" s="1909">
        <f t="shared" si="5"/>
        <v>3230</v>
      </c>
    </row>
    <row r="188" spans="2:11" ht="35.1" customHeight="1" x14ac:dyDescent="0.25">
      <c r="B188" s="931" t="s">
        <v>8</v>
      </c>
      <c r="C188" s="932" t="s">
        <v>237</v>
      </c>
      <c r="D188" s="933" t="s">
        <v>238</v>
      </c>
      <c r="E188" s="934" t="s">
        <v>27</v>
      </c>
      <c r="F188" s="935" t="s">
        <v>245</v>
      </c>
      <c r="G188" s="1906">
        <v>331</v>
      </c>
      <c r="H188" s="1908">
        <v>38.6</v>
      </c>
      <c r="I188" s="1908">
        <f t="shared" si="4"/>
        <v>12776.6</v>
      </c>
      <c r="J188" s="1908">
        <v>85</v>
      </c>
      <c r="K188" s="1909">
        <f t="shared" si="5"/>
        <v>28135</v>
      </c>
    </row>
    <row r="189" spans="2:11" ht="35.1" customHeight="1" x14ac:dyDescent="0.25">
      <c r="B189" s="936" t="s">
        <v>8</v>
      </c>
      <c r="C189" s="937" t="s">
        <v>237</v>
      </c>
      <c r="D189" s="938" t="s">
        <v>238</v>
      </c>
      <c r="E189" s="939" t="s">
        <v>29</v>
      </c>
      <c r="F189" s="940" t="s">
        <v>246</v>
      </c>
      <c r="G189" s="1906">
        <v>55</v>
      </c>
      <c r="H189" s="1908">
        <v>38.6</v>
      </c>
      <c r="I189" s="1908">
        <f t="shared" si="4"/>
        <v>2123</v>
      </c>
      <c r="J189" s="1908">
        <v>85</v>
      </c>
      <c r="K189" s="1909">
        <f t="shared" si="5"/>
        <v>4675</v>
      </c>
    </row>
    <row r="190" spans="2:11" ht="35.1" customHeight="1" x14ac:dyDescent="0.25">
      <c r="B190" s="941" t="s">
        <v>8</v>
      </c>
      <c r="C190" s="942" t="s">
        <v>237</v>
      </c>
      <c r="D190" s="943" t="s">
        <v>238</v>
      </c>
      <c r="E190" s="944" t="s">
        <v>31</v>
      </c>
      <c r="F190" s="945" t="s">
        <v>247</v>
      </c>
      <c r="G190" s="1906">
        <v>295</v>
      </c>
      <c r="H190" s="1908">
        <v>38.6</v>
      </c>
      <c r="I190" s="1908">
        <f t="shared" si="4"/>
        <v>11387</v>
      </c>
      <c r="J190" s="1908">
        <v>85</v>
      </c>
      <c r="K190" s="1909">
        <f t="shared" si="5"/>
        <v>25075</v>
      </c>
    </row>
    <row r="191" spans="2:11" ht="35.1" customHeight="1" x14ac:dyDescent="0.25">
      <c r="B191" s="946" t="s">
        <v>8</v>
      </c>
      <c r="C191" s="947" t="s">
        <v>237</v>
      </c>
      <c r="D191" s="948" t="s">
        <v>238</v>
      </c>
      <c r="E191" s="949" t="s">
        <v>33</v>
      </c>
      <c r="F191" s="950" t="s">
        <v>248</v>
      </c>
      <c r="G191" s="1906">
        <v>60</v>
      </c>
      <c r="H191" s="1908">
        <v>38.6</v>
      </c>
      <c r="I191" s="1908">
        <f t="shared" si="4"/>
        <v>2316</v>
      </c>
      <c r="J191" s="1908">
        <v>85</v>
      </c>
      <c r="K191" s="1909">
        <f t="shared" si="5"/>
        <v>5100</v>
      </c>
    </row>
    <row r="192" spans="2:11" ht="35.1" customHeight="1" x14ac:dyDescent="0.25">
      <c r="B192" s="951" t="s">
        <v>8</v>
      </c>
      <c r="C192" s="952" t="s">
        <v>237</v>
      </c>
      <c r="D192" s="953" t="s">
        <v>238</v>
      </c>
      <c r="E192" s="954" t="s">
        <v>35</v>
      </c>
      <c r="F192" s="955" t="s">
        <v>249</v>
      </c>
      <c r="G192" s="1906">
        <v>179</v>
      </c>
      <c r="H192" s="1908">
        <v>38.6</v>
      </c>
      <c r="I192" s="1908">
        <f t="shared" si="4"/>
        <v>6909.4000000000005</v>
      </c>
      <c r="J192" s="1908">
        <v>85</v>
      </c>
      <c r="K192" s="1909">
        <f t="shared" si="5"/>
        <v>15215</v>
      </c>
    </row>
    <row r="193" spans="2:11" ht="35.1" customHeight="1" x14ac:dyDescent="0.25">
      <c r="B193" s="956" t="s">
        <v>8</v>
      </c>
      <c r="C193" s="957" t="s">
        <v>237</v>
      </c>
      <c r="D193" s="958" t="s">
        <v>238</v>
      </c>
      <c r="E193" s="959" t="s">
        <v>58</v>
      </c>
      <c r="F193" s="960" t="s">
        <v>250</v>
      </c>
      <c r="G193" s="1906">
        <v>24</v>
      </c>
      <c r="H193" s="1908">
        <v>38.6</v>
      </c>
      <c r="I193" s="1908">
        <f t="shared" si="4"/>
        <v>926.40000000000009</v>
      </c>
      <c r="J193" s="1908">
        <v>85</v>
      </c>
      <c r="K193" s="1909">
        <f t="shared" si="5"/>
        <v>2040</v>
      </c>
    </row>
    <row r="194" spans="2:11" ht="35.1" customHeight="1" x14ac:dyDescent="0.25">
      <c r="B194" s="961" t="s">
        <v>8</v>
      </c>
      <c r="C194" s="962" t="s">
        <v>251</v>
      </c>
      <c r="D194" s="963" t="s">
        <v>252</v>
      </c>
      <c r="E194" s="964" t="s">
        <v>101</v>
      </c>
      <c r="F194" s="965" t="s">
        <v>253</v>
      </c>
      <c r="G194" s="1906">
        <v>6</v>
      </c>
      <c r="H194" s="1908">
        <v>38.6</v>
      </c>
      <c r="I194" s="1908">
        <f t="shared" si="4"/>
        <v>231.60000000000002</v>
      </c>
      <c r="J194" s="1908">
        <v>85</v>
      </c>
      <c r="K194" s="1909">
        <f t="shared" si="5"/>
        <v>510</v>
      </c>
    </row>
    <row r="195" spans="2:11" ht="35.1" customHeight="1" x14ac:dyDescent="0.25">
      <c r="B195" s="966" t="s">
        <v>8</v>
      </c>
      <c r="C195" s="967" t="s">
        <v>251</v>
      </c>
      <c r="D195" s="968" t="s">
        <v>252</v>
      </c>
      <c r="E195" s="969" t="s">
        <v>62</v>
      </c>
      <c r="F195" s="970" t="s">
        <v>254</v>
      </c>
      <c r="G195" s="1906">
        <v>14</v>
      </c>
      <c r="H195" s="1908">
        <v>38.6</v>
      </c>
      <c r="I195" s="1908">
        <f t="shared" ref="I195:I258" si="6">G195*H195</f>
        <v>540.4</v>
      </c>
      <c r="J195" s="1908">
        <v>85</v>
      </c>
      <c r="K195" s="1909">
        <f t="shared" ref="K195:K258" si="7">G195*J195</f>
        <v>1190</v>
      </c>
    </row>
    <row r="196" spans="2:11" ht="35.1" customHeight="1" x14ac:dyDescent="0.25">
      <c r="B196" s="971" t="s">
        <v>8</v>
      </c>
      <c r="C196" s="972" t="s">
        <v>251</v>
      </c>
      <c r="D196" s="973" t="s">
        <v>252</v>
      </c>
      <c r="E196" s="974" t="s">
        <v>11</v>
      </c>
      <c r="F196" s="975" t="s">
        <v>255</v>
      </c>
      <c r="G196" s="1906">
        <v>16</v>
      </c>
      <c r="H196" s="1908">
        <v>38.6</v>
      </c>
      <c r="I196" s="1908">
        <f t="shared" si="6"/>
        <v>617.6</v>
      </c>
      <c r="J196" s="1908">
        <v>85</v>
      </c>
      <c r="K196" s="1909">
        <f t="shared" si="7"/>
        <v>1360</v>
      </c>
    </row>
    <row r="197" spans="2:11" ht="35.1" customHeight="1" x14ac:dyDescent="0.25">
      <c r="B197" s="976" t="s">
        <v>8</v>
      </c>
      <c r="C197" s="977" t="s">
        <v>251</v>
      </c>
      <c r="D197" s="978" t="s">
        <v>252</v>
      </c>
      <c r="E197" s="979" t="s">
        <v>40</v>
      </c>
      <c r="F197" s="980" t="s">
        <v>256</v>
      </c>
      <c r="G197" s="1906">
        <v>22</v>
      </c>
      <c r="H197" s="1908">
        <v>38.6</v>
      </c>
      <c r="I197" s="1908">
        <f t="shared" si="6"/>
        <v>849.2</v>
      </c>
      <c r="J197" s="1908">
        <v>85</v>
      </c>
      <c r="K197" s="1909">
        <f t="shared" si="7"/>
        <v>1870</v>
      </c>
    </row>
    <row r="198" spans="2:11" ht="35.1" customHeight="1" x14ac:dyDescent="0.25">
      <c r="B198" s="981" t="s">
        <v>8</v>
      </c>
      <c r="C198" s="982" t="s">
        <v>251</v>
      </c>
      <c r="D198" s="983" t="s">
        <v>252</v>
      </c>
      <c r="E198" s="984" t="s">
        <v>42</v>
      </c>
      <c r="F198" s="985" t="s">
        <v>257</v>
      </c>
      <c r="G198" s="1906">
        <v>31</v>
      </c>
      <c r="H198" s="1908">
        <v>38.6</v>
      </c>
      <c r="I198" s="1908">
        <f t="shared" si="6"/>
        <v>1196.6000000000001</v>
      </c>
      <c r="J198" s="1908">
        <v>85</v>
      </c>
      <c r="K198" s="1909">
        <f t="shared" si="7"/>
        <v>2635</v>
      </c>
    </row>
    <row r="199" spans="2:11" ht="35.1" customHeight="1" x14ac:dyDescent="0.25">
      <c r="B199" s="986" t="s">
        <v>8</v>
      </c>
      <c r="C199" s="987" t="s">
        <v>251</v>
      </c>
      <c r="D199" s="988" t="s">
        <v>252</v>
      </c>
      <c r="E199" s="989" t="s">
        <v>44</v>
      </c>
      <c r="F199" s="990" t="s">
        <v>258</v>
      </c>
      <c r="G199" s="1906">
        <v>56</v>
      </c>
      <c r="H199" s="1908">
        <v>38.6</v>
      </c>
      <c r="I199" s="1908">
        <f t="shared" si="6"/>
        <v>2161.6</v>
      </c>
      <c r="J199" s="1908">
        <v>85</v>
      </c>
      <c r="K199" s="1909">
        <f t="shared" si="7"/>
        <v>4760</v>
      </c>
    </row>
    <row r="200" spans="2:11" ht="35.1" customHeight="1" x14ac:dyDescent="0.25">
      <c r="B200" s="991" t="s">
        <v>8</v>
      </c>
      <c r="C200" s="992" t="s">
        <v>251</v>
      </c>
      <c r="D200" s="993" t="s">
        <v>252</v>
      </c>
      <c r="E200" s="994" t="s">
        <v>13</v>
      </c>
      <c r="F200" s="995" t="s">
        <v>259</v>
      </c>
      <c r="G200" s="1906">
        <v>23</v>
      </c>
      <c r="H200" s="1908">
        <v>38.6</v>
      </c>
      <c r="I200" s="1908">
        <f t="shared" si="6"/>
        <v>887.80000000000007</v>
      </c>
      <c r="J200" s="1908">
        <v>85</v>
      </c>
      <c r="K200" s="1909">
        <f t="shared" si="7"/>
        <v>1955</v>
      </c>
    </row>
    <row r="201" spans="2:11" ht="35.1" customHeight="1" x14ac:dyDescent="0.25">
      <c r="B201" s="996" t="s">
        <v>8</v>
      </c>
      <c r="C201" s="997" t="s">
        <v>251</v>
      </c>
      <c r="D201" s="998" t="s">
        <v>252</v>
      </c>
      <c r="E201" s="999" t="s">
        <v>15</v>
      </c>
      <c r="F201" s="1000" t="s">
        <v>260</v>
      </c>
      <c r="G201" s="1906">
        <v>51</v>
      </c>
      <c r="H201" s="1908">
        <v>38.6</v>
      </c>
      <c r="I201" s="1908">
        <f t="shared" si="6"/>
        <v>1968.6000000000001</v>
      </c>
      <c r="J201" s="1908">
        <v>85</v>
      </c>
      <c r="K201" s="1909">
        <f t="shared" si="7"/>
        <v>4335</v>
      </c>
    </row>
    <row r="202" spans="2:11" ht="35.1" customHeight="1" x14ac:dyDescent="0.25">
      <c r="B202" s="1001" t="s">
        <v>8</v>
      </c>
      <c r="C202" s="1002" t="s">
        <v>251</v>
      </c>
      <c r="D202" s="1003" t="s">
        <v>252</v>
      </c>
      <c r="E202" s="1004" t="s">
        <v>17</v>
      </c>
      <c r="F202" s="1005" t="s">
        <v>261</v>
      </c>
      <c r="G202" s="1906">
        <v>53</v>
      </c>
      <c r="H202" s="1908">
        <v>38.6</v>
      </c>
      <c r="I202" s="1908">
        <f t="shared" si="6"/>
        <v>2045.8000000000002</v>
      </c>
      <c r="J202" s="1908">
        <v>85</v>
      </c>
      <c r="K202" s="1909">
        <f t="shared" si="7"/>
        <v>4505</v>
      </c>
    </row>
    <row r="203" spans="2:11" ht="35.1" customHeight="1" x14ac:dyDescent="0.25">
      <c r="B203" s="1006" t="s">
        <v>8</v>
      </c>
      <c r="C203" s="1007" t="s">
        <v>251</v>
      </c>
      <c r="D203" s="1008" t="s">
        <v>252</v>
      </c>
      <c r="E203" s="1009" t="s">
        <v>19</v>
      </c>
      <c r="F203" s="1010" t="s">
        <v>262</v>
      </c>
      <c r="G203" s="1906">
        <v>31</v>
      </c>
      <c r="H203" s="1908">
        <v>38.6</v>
      </c>
      <c r="I203" s="1908">
        <f t="shared" si="6"/>
        <v>1196.6000000000001</v>
      </c>
      <c r="J203" s="1908">
        <v>85</v>
      </c>
      <c r="K203" s="1909">
        <f t="shared" si="7"/>
        <v>2635</v>
      </c>
    </row>
    <row r="204" spans="2:11" ht="35.1" customHeight="1" x14ac:dyDescent="0.25">
      <c r="B204" s="1011" t="s">
        <v>8</v>
      </c>
      <c r="C204" s="1012" t="s">
        <v>251</v>
      </c>
      <c r="D204" s="1013" t="s">
        <v>252</v>
      </c>
      <c r="E204" s="1014" t="s">
        <v>21</v>
      </c>
      <c r="F204" s="1015" t="s">
        <v>263</v>
      </c>
      <c r="G204" s="1906">
        <v>90</v>
      </c>
      <c r="H204" s="1908">
        <v>38.6</v>
      </c>
      <c r="I204" s="1908">
        <f t="shared" si="6"/>
        <v>3474</v>
      </c>
      <c r="J204" s="1908">
        <v>85</v>
      </c>
      <c r="K204" s="1909">
        <f t="shared" si="7"/>
        <v>7650</v>
      </c>
    </row>
    <row r="205" spans="2:11" ht="35.1" customHeight="1" x14ac:dyDescent="0.25">
      <c r="B205" s="1016" t="s">
        <v>8</v>
      </c>
      <c r="C205" s="1017" t="s">
        <v>251</v>
      </c>
      <c r="D205" s="1018" t="s">
        <v>252</v>
      </c>
      <c r="E205" s="1019" t="s">
        <v>23</v>
      </c>
      <c r="F205" s="1020" t="s">
        <v>264</v>
      </c>
      <c r="G205" s="1906">
        <v>55</v>
      </c>
      <c r="H205" s="1908">
        <v>38.6</v>
      </c>
      <c r="I205" s="1908">
        <f t="shared" si="6"/>
        <v>2123</v>
      </c>
      <c r="J205" s="1908">
        <v>85</v>
      </c>
      <c r="K205" s="1909">
        <f t="shared" si="7"/>
        <v>4675</v>
      </c>
    </row>
    <row r="206" spans="2:11" ht="35.1" customHeight="1" x14ac:dyDescent="0.25">
      <c r="B206" s="1021" t="s">
        <v>8</v>
      </c>
      <c r="C206" s="1022" t="s">
        <v>251</v>
      </c>
      <c r="D206" s="1023" t="s">
        <v>252</v>
      </c>
      <c r="E206" s="1024" t="s">
        <v>25</v>
      </c>
      <c r="F206" s="1025" t="s">
        <v>265</v>
      </c>
      <c r="G206" s="1906">
        <v>74</v>
      </c>
      <c r="H206" s="1908">
        <v>38.6</v>
      </c>
      <c r="I206" s="1908">
        <f t="shared" si="6"/>
        <v>2856.4</v>
      </c>
      <c r="J206" s="1908">
        <v>85</v>
      </c>
      <c r="K206" s="1909">
        <f t="shared" si="7"/>
        <v>6290</v>
      </c>
    </row>
    <row r="207" spans="2:11" ht="35.1" customHeight="1" x14ac:dyDescent="0.25">
      <c r="B207" s="1026" t="s">
        <v>8</v>
      </c>
      <c r="C207" s="1027" t="s">
        <v>251</v>
      </c>
      <c r="D207" s="1028" t="s">
        <v>252</v>
      </c>
      <c r="E207" s="1029" t="s">
        <v>27</v>
      </c>
      <c r="F207" s="1030" t="s">
        <v>266</v>
      </c>
      <c r="G207" s="1906">
        <v>17</v>
      </c>
      <c r="H207" s="1908">
        <v>38.6</v>
      </c>
      <c r="I207" s="1908">
        <f t="shared" si="6"/>
        <v>656.2</v>
      </c>
      <c r="J207" s="1908">
        <v>85</v>
      </c>
      <c r="K207" s="1909">
        <f t="shared" si="7"/>
        <v>1445</v>
      </c>
    </row>
    <row r="208" spans="2:11" ht="35.1" customHeight="1" x14ac:dyDescent="0.25">
      <c r="B208" s="1031" t="s">
        <v>8</v>
      </c>
      <c r="C208" s="1032" t="s">
        <v>251</v>
      </c>
      <c r="D208" s="1033" t="s">
        <v>252</v>
      </c>
      <c r="E208" s="1034" t="s">
        <v>29</v>
      </c>
      <c r="F208" s="1035" t="s">
        <v>267</v>
      </c>
      <c r="G208" s="1906">
        <v>98</v>
      </c>
      <c r="H208" s="1908">
        <v>38.6</v>
      </c>
      <c r="I208" s="1908">
        <f t="shared" si="6"/>
        <v>3782.8</v>
      </c>
      <c r="J208" s="1908">
        <v>85</v>
      </c>
      <c r="K208" s="1909">
        <f t="shared" si="7"/>
        <v>8330</v>
      </c>
    </row>
    <row r="209" spans="2:11" ht="35.1" customHeight="1" x14ac:dyDescent="0.25">
      <c r="B209" s="1036" t="s">
        <v>8</v>
      </c>
      <c r="C209" s="1037" t="s">
        <v>251</v>
      </c>
      <c r="D209" s="1038" t="s">
        <v>252</v>
      </c>
      <c r="E209" s="1039" t="s">
        <v>31</v>
      </c>
      <c r="F209" s="1040" t="s">
        <v>268</v>
      </c>
      <c r="G209" s="1906">
        <v>17</v>
      </c>
      <c r="H209" s="1908">
        <v>38.6</v>
      </c>
      <c r="I209" s="1908">
        <f t="shared" si="6"/>
        <v>656.2</v>
      </c>
      <c r="J209" s="1908">
        <v>85</v>
      </c>
      <c r="K209" s="1909">
        <f t="shared" si="7"/>
        <v>1445</v>
      </c>
    </row>
    <row r="210" spans="2:11" ht="35.1" customHeight="1" x14ac:dyDescent="0.25">
      <c r="B210" s="1041" t="s">
        <v>8</v>
      </c>
      <c r="C210" s="1042" t="s">
        <v>251</v>
      </c>
      <c r="D210" s="1043" t="s">
        <v>252</v>
      </c>
      <c r="E210" s="1044" t="s">
        <v>33</v>
      </c>
      <c r="F210" s="1045" t="s">
        <v>269</v>
      </c>
      <c r="G210" s="1906">
        <v>56</v>
      </c>
      <c r="H210" s="1908">
        <v>38.6</v>
      </c>
      <c r="I210" s="1908">
        <f t="shared" si="6"/>
        <v>2161.6</v>
      </c>
      <c r="J210" s="1908">
        <v>85</v>
      </c>
      <c r="K210" s="1909">
        <f t="shared" si="7"/>
        <v>4760</v>
      </c>
    </row>
    <row r="211" spans="2:11" ht="35.1" customHeight="1" x14ac:dyDescent="0.25">
      <c r="B211" s="1046" t="s">
        <v>8</v>
      </c>
      <c r="C211" s="1047" t="s">
        <v>251</v>
      </c>
      <c r="D211" s="1048" t="s">
        <v>252</v>
      </c>
      <c r="E211" s="1049" t="s">
        <v>35</v>
      </c>
      <c r="F211" s="1050" t="s">
        <v>270</v>
      </c>
      <c r="G211" s="1906">
        <v>31</v>
      </c>
      <c r="H211" s="1908">
        <v>38.6</v>
      </c>
      <c r="I211" s="1908">
        <f t="shared" si="6"/>
        <v>1196.6000000000001</v>
      </c>
      <c r="J211" s="1908">
        <v>85</v>
      </c>
      <c r="K211" s="1909">
        <f t="shared" si="7"/>
        <v>2635</v>
      </c>
    </row>
    <row r="212" spans="2:11" ht="35.1" customHeight="1" x14ac:dyDescent="0.25">
      <c r="B212" s="1051" t="s">
        <v>8</v>
      </c>
      <c r="C212" s="1052" t="s">
        <v>251</v>
      </c>
      <c r="D212" s="1053" t="s">
        <v>252</v>
      </c>
      <c r="E212" s="1054" t="s">
        <v>58</v>
      </c>
      <c r="F212" s="1055" t="s">
        <v>271</v>
      </c>
      <c r="G212" s="1906">
        <v>1</v>
      </c>
      <c r="H212" s="1908">
        <v>38.6</v>
      </c>
      <c r="I212" s="1908">
        <f t="shared" si="6"/>
        <v>38.6</v>
      </c>
      <c r="J212" s="1908">
        <v>85</v>
      </c>
      <c r="K212" s="1909">
        <f t="shared" si="7"/>
        <v>85</v>
      </c>
    </row>
    <row r="213" spans="2:11" ht="35.1" customHeight="1" x14ac:dyDescent="0.25">
      <c r="B213" s="1056" t="s">
        <v>8</v>
      </c>
      <c r="C213" s="1057" t="s">
        <v>272</v>
      </c>
      <c r="D213" s="1058" t="s">
        <v>273</v>
      </c>
      <c r="E213" s="1059" t="s">
        <v>11</v>
      </c>
      <c r="F213" s="1060" t="s">
        <v>274</v>
      </c>
      <c r="G213" s="1906">
        <v>37</v>
      </c>
      <c r="H213" s="1908">
        <v>36.4</v>
      </c>
      <c r="I213" s="1908">
        <f t="shared" si="6"/>
        <v>1346.8</v>
      </c>
      <c r="J213" s="1908">
        <v>80</v>
      </c>
      <c r="K213" s="1909">
        <f t="shared" si="7"/>
        <v>2960</v>
      </c>
    </row>
    <row r="214" spans="2:11" ht="35.1" customHeight="1" x14ac:dyDescent="0.25">
      <c r="B214" s="1061" t="s">
        <v>8</v>
      </c>
      <c r="C214" s="1062" t="s">
        <v>272</v>
      </c>
      <c r="D214" s="1063" t="s">
        <v>273</v>
      </c>
      <c r="E214" s="1064" t="s">
        <v>42</v>
      </c>
      <c r="F214" s="1065" t="s">
        <v>275</v>
      </c>
      <c r="G214" s="1906">
        <v>42</v>
      </c>
      <c r="H214" s="1908">
        <v>36.4</v>
      </c>
      <c r="I214" s="1908">
        <f t="shared" si="6"/>
        <v>1528.8</v>
      </c>
      <c r="J214" s="1908">
        <v>80</v>
      </c>
      <c r="K214" s="1909">
        <f t="shared" si="7"/>
        <v>3360</v>
      </c>
    </row>
    <row r="215" spans="2:11" ht="35.1" customHeight="1" x14ac:dyDescent="0.25">
      <c r="B215" s="1066" t="s">
        <v>8</v>
      </c>
      <c r="C215" s="1067" t="s">
        <v>272</v>
      </c>
      <c r="D215" s="1068" t="s">
        <v>273</v>
      </c>
      <c r="E215" s="1069" t="s">
        <v>44</v>
      </c>
      <c r="F215" s="1070" t="s">
        <v>276</v>
      </c>
      <c r="G215" s="1906">
        <v>35</v>
      </c>
      <c r="H215" s="1908">
        <v>36.4</v>
      </c>
      <c r="I215" s="1908">
        <f t="shared" si="6"/>
        <v>1274</v>
      </c>
      <c r="J215" s="1908">
        <v>80</v>
      </c>
      <c r="K215" s="1909">
        <f t="shared" si="7"/>
        <v>2800</v>
      </c>
    </row>
    <row r="216" spans="2:11" ht="35.1" customHeight="1" x14ac:dyDescent="0.25">
      <c r="B216" s="1071" t="s">
        <v>8</v>
      </c>
      <c r="C216" s="1072" t="s">
        <v>272</v>
      </c>
      <c r="D216" s="1073" t="s">
        <v>273</v>
      </c>
      <c r="E216" s="1074" t="s">
        <v>13</v>
      </c>
      <c r="F216" s="1075" t="s">
        <v>277</v>
      </c>
      <c r="G216" s="1906">
        <v>7</v>
      </c>
      <c r="H216" s="1908">
        <v>36.4</v>
      </c>
      <c r="I216" s="1908">
        <f t="shared" si="6"/>
        <v>254.79999999999998</v>
      </c>
      <c r="J216" s="1908">
        <v>80</v>
      </c>
      <c r="K216" s="1909">
        <f t="shared" si="7"/>
        <v>560</v>
      </c>
    </row>
    <row r="217" spans="2:11" ht="35.1" customHeight="1" x14ac:dyDescent="0.25">
      <c r="B217" s="1076" t="s">
        <v>8</v>
      </c>
      <c r="C217" s="1077" t="s">
        <v>272</v>
      </c>
      <c r="D217" s="1078" t="s">
        <v>273</v>
      </c>
      <c r="E217" s="1079" t="s">
        <v>15</v>
      </c>
      <c r="F217" s="1080" t="s">
        <v>278</v>
      </c>
      <c r="G217" s="1906">
        <v>52</v>
      </c>
      <c r="H217" s="1908">
        <v>36.4</v>
      </c>
      <c r="I217" s="1908">
        <f t="shared" si="6"/>
        <v>1892.8</v>
      </c>
      <c r="J217" s="1908">
        <v>80</v>
      </c>
      <c r="K217" s="1909">
        <f t="shared" si="7"/>
        <v>4160</v>
      </c>
    </row>
    <row r="218" spans="2:11" ht="35.1" customHeight="1" x14ac:dyDescent="0.25">
      <c r="B218" s="1081" t="s">
        <v>8</v>
      </c>
      <c r="C218" s="1082" t="s">
        <v>272</v>
      </c>
      <c r="D218" s="1083" t="s">
        <v>273</v>
      </c>
      <c r="E218" s="1084" t="s">
        <v>17</v>
      </c>
      <c r="F218" s="1085" t="s">
        <v>279</v>
      </c>
      <c r="G218" s="1906">
        <v>73</v>
      </c>
      <c r="H218" s="1908">
        <v>36.4</v>
      </c>
      <c r="I218" s="1908">
        <f t="shared" si="6"/>
        <v>2657.2</v>
      </c>
      <c r="J218" s="1908">
        <v>80</v>
      </c>
      <c r="K218" s="1909">
        <f t="shared" si="7"/>
        <v>5840</v>
      </c>
    </row>
    <row r="219" spans="2:11" ht="35.1" customHeight="1" x14ac:dyDescent="0.25">
      <c r="B219" s="1086" t="s">
        <v>8</v>
      </c>
      <c r="C219" s="1087" t="s">
        <v>272</v>
      </c>
      <c r="D219" s="1088" t="s">
        <v>273</v>
      </c>
      <c r="E219" s="1089" t="s">
        <v>19</v>
      </c>
      <c r="F219" s="1090" t="s">
        <v>280</v>
      </c>
      <c r="G219" s="1906">
        <v>14</v>
      </c>
      <c r="H219" s="1908">
        <v>36.4</v>
      </c>
      <c r="I219" s="1908">
        <f t="shared" si="6"/>
        <v>509.59999999999997</v>
      </c>
      <c r="J219" s="1908">
        <v>80</v>
      </c>
      <c r="K219" s="1909">
        <f t="shared" si="7"/>
        <v>1120</v>
      </c>
    </row>
    <row r="220" spans="2:11" ht="35.1" customHeight="1" x14ac:dyDescent="0.25">
      <c r="B220" s="1091" t="s">
        <v>8</v>
      </c>
      <c r="C220" s="1092" t="s">
        <v>272</v>
      </c>
      <c r="D220" s="1093" t="s">
        <v>273</v>
      </c>
      <c r="E220" s="1094" t="s">
        <v>21</v>
      </c>
      <c r="F220" s="1095" t="s">
        <v>281</v>
      </c>
      <c r="G220" s="1906">
        <v>140</v>
      </c>
      <c r="H220" s="1908">
        <v>36.4</v>
      </c>
      <c r="I220" s="1908">
        <f t="shared" si="6"/>
        <v>5096</v>
      </c>
      <c r="J220" s="1908">
        <v>80</v>
      </c>
      <c r="K220" s="1909">
        <f t="shared" si="7"/>
        <v>11200</v>
      </c>
    </row>
    <row r="221" spans="2:11" ht="35.1" customHeight="1" x14ac:dyDescent="0.25">
      <c r="B221" s="1096" t="s">
        <v>8</v>
      </c>
      <c r="C221" s="1097" t="s">
        <v>272</v>
      </c>
      <c r="D221" s="1098" t="s">
        <v>273</v>
      </c>
      <c r="E221" s="1099" t="s">
        <v>23</v>
      </c>
      <c r="F221" s="1100" t="s">
        <v>282</v>
      </c>
      <c r="G221" s="1906">
        <v>180</v>
      </c>
      <c r="H221" s="1908">
        <v>36.4</v>
      </c>
      <c r="I221" s="1908">
        <f t="shared" si="6"/>
        <v>6552</v>
      </c>
      <c r="J221" s="1908">
        <v>80</v>
      </c>
      <c r="K221" s="1909">
        <f t="shared" si="7"/>
        <v>14400</v>
      </c>
    </row>
    <row r="222" spans="2:11" ht="35.1" customHeight="1" x14ac:dyDescent="0.25">
      <c r="B222" s="1101" t="s">
        <v>8</v>
      </c>
      <c r="C222" s="1102" t="s">
        <v>272</v>
      </c>
      <c r="D222" s="1103" t="s">
        <v>273</v>
      </c>
      <c r="E222" s="1104" t="s">
        <v>25</v>
      </c>
      <c r="F222" s="1105" t="s">
        <v>283</v>
      </c>
      <c r="G222" s="1906">
        <v>55</v>
      </c>
      <c r="H222" s="1908">
        <v>36.4</v>
      </c>
      <c r="I222" s="1908">
        <f t="shared" si="6"/>
        <v>2002</v>
      </c>
      <c r="J222" s="1908">
        <v>80</v>
      </c>
      <c r="K222" s="1909">
        <f t="shared" si="7"/>
        <v>4400</v>
      </c>
    </row>
    <row r="223" spans="2:11" ht="35.1" customHeight="1" x14ac:dyDescent="0.25">
      <c r="B223" s="1106" t="s">
        <v>8</v>
      </c>
      <c r="C223" s="1107" t="s">
        <v>272</v>
      </c>
      <c r="D223" s="1108" t="s">
        <v>273</v>
      </c>
      <c r="E223" s="1109" t="s">
        <v>27</v>
      </c>
      <c r="F223" s="1110" t="s">
        <v>284</v>
      </c>
      <c r="G223" s="1906">
        <v>178</v>
      </c>
      <c r="H223" s="1908">
        <v>36.4</v>
      </c>
      <c r="I223" s="1908">
        <f t="shared" si="6"/>
        <v>6479.2</v>
      </c>
      <c r="J223" s="1908">
        <v>80</v>
      </c>
      <c r="K223" s="1909">
        <f t="shared" si="7"/>
        <v>14240</v>
      </c>
    </row>
    <row r="224" spans="2:11" ht="35.1" customHeight="1" x14ac:dyDescent="0.25">
      <c r="B224" s="1111" t="s">
        <v>8</v>
      </c>
      <c r="C224" s="1112" t="s">
        <v>272</v>
      </c>
      <c r="D224" s="1113" t="s">
        <v>273</v>
      </c>
      <c r="E224" s="1114" t="s">
        <v>29</v>
      </c>
      <c r="F224" s="1115" t="s">
        <v>285</v>
      </c>
      <c r="G224" s="1906">
        <v>132</v>
      </c>
      <c r="H224" s="1908">
        <v>36.4</v>
      </c>
      <c r="I224" s="1908">
        <f t="shared" si="6"/>
        <v>4804.8</v>
      </c>
      <c r="J224" s="1908">
        <v>80</v>
      </c>
      <c r="K224" s="1909">
        <f t="shared" si="7"/>
        <v>10560</v>
      </c>
    </row>
    <row r="225" spans="2:11" ht="35.1" customHeight="1" x14ac:dyDescent="0.25">
      <c r="B225" s="1116" t="s">
        <v>8</v>
      </c>
      <c r="C225" s="1117" t="s">
        <v>272</v>
      </c>
      <c r="D225" s="1118" t="s">
        <v>273</v>
      </c>
      <c r="E225" s="1119" t="s">
        <v>31</v>
      </c>
      <c r="F225" s="1120" t="s">
        <v>286</v>
      </c>
      <c r="G225" s="1906">
        <v>11</v>
      </c>
      <c r="H225" s="1908">
        <v>36.4</v>
      </c>
      <c r="I225" s="1908">
        <f t="shared" si="6"/>
        <v>400.4</v>
      </c>
      <c r="J225" s="1908">
        <v>80</v>
      </c>
      <c r="K225" s="1909">
        <f t="shared" si="7"/>
        <v>880</v>
      </c>
    </row>
    <row r="226" spans="2:11" ht="35.1" customHeight="1" x14ac:dyDescent="0.25">
      <c r="B226" s="1121" t="s">
        <v>8</v>
      </c>
      <c r="C226" s="1122" t="s">
        <v>272</v>
      </c>
      <c r="D226" s="1123" t="s">
        <v>273</v>
      </c>
      <c r="E226" s="1124" t="s">
        <v>33</v>
      </c>
      <c r="F226" s="1125" t="s">
        <v>287</v>
      </c>
      <c r="G226" s="1906">
        <v>59</v>
      </c>
      <c r="H226" s="1908">
        <v>36.4</v>
      </c>
      <c r="I226" s="1908">
        <f t="shared" si="6"/>
        <v>2147.6</v>
      </c>
      <c r="J226" s="1908">
        <v>80</v>
      </c>
      <c r="K226" s="1909">
        <f t="shared" si="7"/>
        <v>4720</v>
      </c>
    </row>
    <row r="227" spans="2:11" ht="35.1" customHeight="1" x14ac:dyDescent="0.25">
      <c r="B227" s="1126" t="s">
        <v>8</v>
      </c>
      <c r="C227" s="1127" t="s">
        <v>288</v>
      </c>
      <c r="D227" s="1128" t="s">
        <v>289</v>
      </c>
      <c r="E227" s="1129" t="s">
        <v>101</v>
      </c>
      <c r="F227" s="1130" t="s">
        <v>290</v>
      </c>
      <c r="G227" s="1906">
        <v>4</v>
      </c>
      <c r="H227" s="1908">
        <v>36.4</v>
      </c>
      <c r="I227" s="1908">
        <f t="shared" si="6"/>
        <v>145.6</v>
      </c>
      <c r="J227" s="1908">
        <v>80</v>
      </c>
      <c r="K227" s="1909">
        <f t="shared" si="7"/>
        <v>320</v>
      </c>
    </row>
    <row r="228" spans="2:11" ht="35.1" customHeight="1" x14ac:dyDescent="0.25">
      <c r="B228" s="1131" t="s">
        <v>8</v>
      </c>
      <c r="C228" s="1132" t="s">
        <v>288</v>
      </c>
      <c r="D228" s="1133" t="s">
        <v>289</v>
      </c>
      <c r="E228" s="1134" t="s">
        <v>62</v>
      </c>
      <c r="F228" s="1135" t="s">
        <v>291</v>
      </c>
      <c r="G228" s="1906">
        <v>6</v>
      </c>
      <c r="H228" s="1908">
        <v>36.4</v>
      </c>
      <c r="I228" s="1908">
        <f t="shared" si="6"/>
        <v>218.39999999999998</v>
      </c>
      <c r="J228" s="1908">
        <v>80</v>
      </c>
      <c r="K228" s="1909">
        <f t="shared" si="7"/>
        <v>480</v>
      </c>
    </row>
    <row r="229" spans="2:11" ht="35.1" customHeight="1" x14ac:dyDescent="0.25">
      <c r="B229" s="1136" t="s">
        <v>8</v>
      </c>
      <c r="C229" s="1137" t="s">
        <v>288</v>
      </c>
      <c r="D229" s="1138" t="s">
        <v>289</v>
      </c>
      <c r="E229" s="1139" t="s">
        <v>11</v>
      </c>
      <c r="F229" s="1140" t="s">
        <v>292</v>
      </c>
      <c r="G229" s="1906">
        <v>28</v>
      </c>
      <c r="H229" s="1908">
        <v>36.4</v>
      </c>
      <c r="I229" s="1908">
        <f t="shared" si="6"/>
        <v>1019.1999999999999</v>
      </c>
      <c r="J229" s="1908">
        <v>80</v>
      </c>
      <c r="K229" s="1909">
        <f t="shared" si="7"/>
        <v>2240</v>
      </c>
    </row>
    <row r="230" spans="2:11" ht="35.1" customHeight="1" x14ac:dyDescent="0.25">
      <c r="B230" s="1141" t="s">
        <v>8</v>
      </c>
      <c r="C230" s="1142" t="s">
        <v>288</v>
      </c>
      <c r="D230" s="1143" t="s">
        <v>289</v>
      </c>
      <c r="E230" s="1144" t="s">
        <v>40</v>
      </c>
      <c r="F230" s="1145" t="s">
        <v>293</v>
      </c>
      <c r="G230" s="1906">
        <v>3</v>
      </c>
      <c r="H230" s="1908">
        <v>36.4</v>
      </c>
      <c r="I230" s="1908">
        <f t="shared" si="6"/>
        <v>109.19999999999999</v>
      </c>
      <c r="J230" s="1908">
        <v>80</v>
      </c>
      <c r="K230" s="1909">
        <f t="shared" si="7"/>
        <v>240</v>
      </c>
    </row>
    <row r="231" spans="2:11" ht="35.1" customHeight="1" x14ac:dyDescent="0.25">
      <c r="B231" s="1146" t="s">
        <v>8</v>
      </c>
      <c r="C231" s="1147" t="s">
        <v>288</v>
      </c>
      <c r="D231" s="1148" t="s">
        <v>289</v>
      </c>
      <c r="E231" s="1149" t="s">
        <v>42</v>
      </c>
      <c r="F231" s="1150" t="s">
        <v>294</v>
      </c>
      <c r="G231" s="1906">
        <v>12</v>
      </c>
      <c r="H231" s="1908">
        <v>36.4</v>
      </c>
      <c r="I231" s="1908">
        <f t="shared" si="6"/>
        <v>436.79999999999995</v>
      </c>
      <c r="J231" s="1908">
        <v>80</v>
      </c>
      <c r="K231" s="1909">
        <f t="shared" si="7"/>
        <v>960</v>
      </c>
    </row>
    <row r="232" spans="2:11" ht="35.1" customHeight="1" x14ac:dyDescent="0.25">
      <c r="B232" s="1151" t="s">
        <v>8</v>
      </c>
      <c r="C232" s="1152" t="s">
        <v>288</v>
      </c>
      <c r="D232" s="1153" t="s">
        <v>289</v>
      </c>
      <c r="E232" s="1154" t="s">
        <v>15</v>
      </c>
      <c r="F232" s="1155" t="s">
        <v>295</v>
      </c>
      <c r="G232" s="1906">
        <v>20</v>
      </c>
      <c r="H232" s="1908">
        <v>36.4</v>
      </c>
      <c r="I232" s="1908">
        <f t="shared" si="6"/>
        <v>728</v>
      </c>
      <c r="J232" s="1908">
        <v>80</v>
      </c>
      <c r="K232" s="1909">
        <f t="shared" si="7"/>
        <v>1600</v>
      </c>
    </row>
    <row r="233" spans="2:11" ht="35.1" customHeight="1" x14ac:dyDescent="0.25">
      <c r="B233" s="1156" t="s">
        <v>8</v>
      </c>
      <c r="C233" s="1157" t="s">
        <v>288</v>
      </c>
      <c r="D233" s="1158" t="s">
        <v>289</v>
      </c>
      <c r="E233" s="1159" t="s">
        <v>17</v>
      </c>
      <c r="F233" s="1160" t="s">
        <v>296</v>
      </c>
      <c r="G233" s="1906">
        <v>285</v>
      </c>
      <c r="H233" s="1908">
        <v>36.4</v>
      </c>
      <c r="I233" s="1908">
        <f t="shared" si="6"/>
        <v>10374</v>
      </c>
      <c r="J233" s="1908">
        <v>80</v>
      </c>
      <c r="K233" s="1909">
        <f t="shared" si="7"/>
        <v>22800</v>
      </c>
    </row>
    <row r="234" spans="2:11" ht="35.1" customHeight="1" x14ac:dyDescent="0.25">
      <c r="B234" s="1161" t="s">
        <v>8</v>
      </c>
      <c r="C234" s="1162" t="s">
        <v>288</v>
      </c>
      <c r="D234" s="1163" t="s">
        <v>289</v>
      </c>
      <c r="E234" s="1164" t="s">
        <v>19</v>
      </c>
      <c r="F234" s="1165" t="s">
        <v>297</v>
      </c>
      <c r="G234" s="1906">
        <v>130</v>
      </c>
      <c r="H234" s="1908">
        <v>36.4</v>
      </c>
      <c r="I234" s="1908">
        <f t="shared" si="6"/>
        <v>4732</v>
      </c>
      <c r="J234" s="1908">
        <v>80</v>
      </c>
      <c r="K234" s="1909">
        <f t="shared" si="7"/>
        <v>10400</v>
      </c>
    </row>
    <row r="235" spans="2:11" ht="35.1" customHeight="1" x14ac:dyDescent="0.25">
      <c r="B235" s="1166" t="s">
        <v>8</v>
      </c>
      <c r="C235" s="1167" t="s">
        <v>288</v>
      </c>
      <c r="D235" s="1168" t="s">
        <v>289</v>
      </c>
      <c r="E235" s="1169" t="s">
        <v>21</v>
      </c>
      <c r="F235" s="1170" t="s">
        <v>298</v>
      </c>
      <c r="G235" s="1906">
        <v>619</v>
      </c>
      <c r="H235" s="1908">
        <v>36.4</v>
      </c>
      <c r="I235" s="1908">
        <f t="shared" si="6"/>
        <v>22531.599999999999</v>
      </c>
      <c r="J235" s="1908">
        <v>80</v>
      </c>
      <c r="K235" s="1909">
        <f t="shared" si="7"/>
        <v>49520</v>
      </c>
    </row>
    <row r="236" spans="2:11" ht="35.1" customHeight="1" x14ac:dyDescent="0.25">
      <c r="B236" s="1171" t="s">
        <v>8</v>
      </c>
      <c r="C236" s="1172" t="s">
        <v>288</v>
      </c>
      <c r="D236" s="1173" t="s">
        <v>289</v>
      </c>
      <c r="E236" s="1174" t="s">
        <v>23</v>
      </c>
      <c r="F236" s="1175" t="s">
        <v>299</v>
      </c>
      <c r="G236" s="1906">
        <v>779</v>
      </c>
      <c r="H236" s="1908">
        <v>36.4</v>
      </c>
      <c r="I236" s="1908">
        <f t="shared" si="6"/>
        <v>28355.599999999999</v>
      </c>
      <c r="J236" s="1908">
        <v>80</v>
      </c>
      <c r="K236" s="1909">
        <f t="shared" si="7"/>
        <v>62320</v>
      </c>
    </row>
    <row r="237" spans="2:11" ht="35.1" customHeight="1" x14ac:dyDescent="0.25">
      <c r="B237" s="1176" t="s">
        <v>8</v>
      </c>
      <c r="C237" s="1177" t="s">
        <v>288</v>
      </c>
      <c r="D237" s="1178" t="s">
        <v>289</v>
      </c>
      <c r="E237" s="1179" t="s">
        <v>25</v>
      </c>
      <c r="F237" s="1180" t="s">
        <v>300</v>
      </c>
      <c r="G237" s="1906">
        <v>267</v>
      </c>
      <c r="H237" s="1908">
        <v>36.4</v>
      </c>
      <c r="I237" s="1908">
        <f t="shared" si="6"/>
        <v>9718.7999999999993</v>
      </c>
      <c r="J237" s="1908">
        <v>80</v>
      </c>
      <c r="K237" s="1909">
        <f t="shared" si="7"/>
        <v>21360</v>
      </c>
    </row>
    <row r="238" spans="2:11" ht="35.1" customHeight="1" x14ac:dyDescent="0.25">
      <c r="B238" s="1181" t="s">
        <v>8</v>
      </c>
      <c r="C238" s="1182" t="s">
        <v>288</v>
      </c>
      <c r="D238" s="1183" t="s">
        <v>289</v>
      </c>
      <c r="E238" s="1184" t="s">
        <v>27</v>
      </c>
      <c r="F238" s="1185" t="s">
        <v>301</v>
      </c>
      <c r="G238" s="1906">
        <v>795</v>
      </c>
      <c r="H238" s="1908">
        <v>36.4</v>
      </c>
      <c r="I238" s="1908">
        <f t="shared" si="6"/>
        <v>28938</v>
      </c>
      <c r="J238" s="1908">
        <v>80</v>
      </c>
      <c r="K238" s="1909">
        <f t="shared" si="7"/>
        <v>63600</v>
      </c>
    </row>
    <row r="239" spans="2:11" ht="35.1" customHeight="1" x14ac:dyDescent="0.25">
      <c r="B239" s="1186" t="s">
        <v>8</v>
      </c>
      <c r="C239" s="1187" t="s">
        <v>288</v>
      </c>
      <c r="D239" s="1188" t="s">
        <v>289</v>
      </c>
      <c r="E239" s="1189" t="s">
        <v>29</v>
      </c>
      <c r="F239" s="1190" t="s">
        <v>302</v>
      </c>
      <c r="G239" s="1906">
        <v>656</v>
      </c>
      <c r="H239" s="1908">
        <v>36.4</v>
      </c>
      <c r="I239" s="1908">
        <f t="shared" si="6"/>
        <v>23878.399999999998</v>
      </c>
      <c r="J239" s="1908">
        <v>80</v>
      </c>
      <c r="K239" s="1909">
        <f t="shared" si="7"/>
        <v>52480</v>
      </c>
    </row>
    <row r="240" spans="2:11" ht="35.1" customHeight="1" x14ac:dyDescent="0.25">
      <c r="B240" s="1191" t="s">
        <v>8</v>
      </c>
      <c r="C240" s="1192" t="s">
        <v>288</v>
      </c>
      <c r="D240" s="1193" t="s">
        <v>289</v>
      </c>
      <c r="E240" s="1194" t="s">
        <v>31</v>
      </c>
      <c r="F240" s="1195" t="s">
        <v>303</v>
      </c>
      <c r="G240" s="1906">
        <v>212</v>
      </c>
      <c r="H240" s="1908">
        <v>36.4</v>
      </c>
      <c r="I240" s="1908">
        <f t="shared" si="6"/>
        <v>7716.7999999999993</v>
      </c>
      <c r="J240" s="1908">
        <v>80</v>
      </c>
      <c r="K240" s="1909">
        <f t="shared" si="7"/>
        <v>16960</v>
      </c>
    </row>
    <row r="241" spans="2:11" ht="35.1" customHeight="1" x14ac:dyDescent="0.25">
      <c r="B241" s="1196" t="s">
        <v>8</v>
      </c>
      <c r="C241" s="1197" t="s">
        <v>288</v>
      </c>
      <c r="D241" s="1198" t="s">
        <v>289</v>
      </c>
      <c r="E241" s="1199" t="s">
        <v>33</v>
      </c>
      <c r="F241" s="1200" t="s">
        <v>304</v>
      </c>
      <c r="G241" s="1906">
        <v>349</v>
      </c>
      <c r="H241" s="1908">
        <v>36.4</v>
      </c>
      <c r="I241" s="1908">
        <f t="shared" si="6"/>
        <v>12703.6</v>
      </c>
      <c r="J241" s="1908">
        <v>80</v>
      </c>
      <c r="K241" s="1909">
        <f t="shared" si="7"/>
        <v>27920</v>
      </c>
    </row>
    <row r="242" spans="2:11" ht="35.1" customHeight="1" x14ac:dyDescent="0.25">
      <c r="B242" s="1201" t="s">
        <v>8</v>
      </c>
      <c r="C242" s="1202" t="s">
        <v>288</v>
      </c>
      <c r="D242" s="1203" t="s">
        <v>289</v>
      </c>
      <c r="E242" s="1204" t="s">
        <v>35</v>
      </c>
      <c r="F242" s="1205" t="s">
        <v>305</v>
      </c>
      <c r="G242" s="1906">
        <v>96</v>
      </c>
      <c r="H242" s="1908">
        <v>36.4</v>
      </c>
      <c r="I242" s="1908">
        <f t="shared" si="6"/>
        <v>3494.3999999999996</v>
      </c>
      <c r="J242" s="1908">
        <v>80</v>
      </c>
      <c r="K242" s="1909">
        <f t="shared" si="7"/>
        <v>7680</v>
      </c>
    </row>
    <row r="243" spans="2:11" ht="35.1" customHeight="1" x14ac:dyDescent="0.25">
      <c r="B243" s="1206" t="s">
        <v>8</v>
      </c>
      <c r="C243" s="1207" t="s">
        <v>288</v>
      </c>
      <c r="D243" s="1208" t="s">
        <v>289</v>
      </c>
      <c r="E243" s="1209" t="s">
        <v>58</v>
      </c>
      <c r="F243" s="1210" t="s">
        <v>306</v>
      </c>
      <c r="G243" s="1906">
        <v>18</v>
      </c>
      <c r="H243" s="1908">
        <v>36.4</v>
      </c>
      <c r="I243" s="1908">
        <f t="shared" si="6"/>
        <v>655.19999999999993</v>
      </c>
      <c r="J243" s="1908">
        <v>80</v>
      </c>
      <c r="K243" s="1909">
        <f t="shared" si="7"/>
        <v>1440</v>
      </c>
    </row>
    <row r="244" spans="2:11" ht="35.1" customHeight="1" x14ac:dyDescent="0.25">
      <c r="B244" s="1211" t="s">
        <v>8</v>
      </c>
      <c r="C244" s="1212" t="s">
        <v>307</v>
      </c>
      <c r="D244" s="1213" t="s">
        <v>308</v>
      </c>
      <c r="E244" s="1214" t="s">
        <v>11</v>
      </c>
      <c r="F244" s="1215" t="s">
        <v>309</v>
      </c>
      <c r="G244" s="1906">
        <v>39</v>
      </c>
      <c r="H244" s="1908">
        <v>36.4</v>
      </c>
      <c r="I244" s="1908">
        <f t="shared" si="6"/>
        <v>1419.6</v>
      </c>
      <c r="J244" s="1908">
        <v>80</v>
      </c>
      <c r="K244" s="1909">
        <f t="shared" si="7"/>
        <v>3120</v>
      </c>
    </row>
    <row r="245" spans="2:11" ht="35.1" customHeight="1" x14ac:dyDescent="0.25">
      <c r="B245" s="1216" t="s">
        <v>8</v>
      </c>
      <c r="C245" s="1217" t="s">
        <v>307</v>
      </c>
      <c r="D245" s="1218" t="s">
        <v>308</v>
      </c>
      <c r="E245" s="1219" t="s">
        <v>44</v>
      </c>
      <c r="F245" s="1220" t="s">
        <v>310</v>
      </c>
      <c r="G245" s="1906">
        <v>1</v>
      </c>
      <c r="H245" s="1908">
        <v>36.4</v>
      </c>
      <c r="I245" s="1908">
        <f t="shared" si="6"/>
        <v>36.4</v>
      </c>
      <c r="J245" s="1908">
        <v>80</v>
      </c>
      <c r="K245" s="1909">
        <f t="shared" si="7"/>
        <v>80</v>
      </c>
    </row>
    <row r="246" spans="2:11" ht="35.1" customHeight="1" x14ac:dyDescent="0.25">
      <c r="B246" s="1221" t="s">
        <v>8</v>
      </c>
      <c r="C246" s="1222" t="s">
        <v>307</v>
      </c>
      <c r="D246" s="1223" t="s">
        <v>308</v>
      </c>
      <c r="E246" s="1224" t="s">
        <v>17</v>
      </c>
      <c r="F246" s="1225" t="s">
        <v>311</v>
      </c>
      <c r="G246" s="1906">
        <v>20</v>
      </c>
      <c r="H246" s="1908">
        <v>36.4</v>
      </c>
      <c r="I246" s="1908">
        <f t="shared" si="6"/>
        <v>728</v>
      </c>
      <c r="J246" s="1908">
        <v>80</v>
      </c>
      <c r="K246" s="1909">
        <f t="shared" si="7"/>
        <v>1600</v>
      </c>
    </row>
    <row r="247" spans="2:11" ht="35.1" customHeight="1" x14ac:dyDescent="0.25">
      <c r="B247" s="1226" t="s">
        <v>8</v>
      </c>
      <c r="C247" s="1227" t="s">
        <v>307</v>
      </c>
      <c r="D247" s="1228" t="s">
        <v>308</v>
      </c>
      <c r="E247" s="1229" t="s">
        <v>19</v>
      </c>
      <c r="F247" s="1230" t="s">
        <v>312</v>
      </c>
      <c r="G247" s="1906">
        <v>1</v>
      </c>
      <c r="H247" s="1908">
        <v>36.4</v>
      </c>
      <c r="I247" s="1908">
        <f t="shared" si="6"/>
        <v>36.4</v>
      </c>
      <c r="J247" s="1908">
        <v>80</v>
      </c>
      <c r="K247" s="1909">
        <f t="shared" si="7"/>
        <v>80</v>
      </c>
    </row>
    <row r="248" spans="2:11" ht="35.1" customHeight="1" x14ac:dyDescent="0.25">
      <c r="B248" s="1231" t="s">
        <v>8</v>
      </c>
      <c r="C248" s="1232" t="s">
        <v>307</v>
      </c>
      <c r="D248" s="1233" t="s">
        <v>308</v>
      </c>
      <c r="E248" s="1234" t="s">
        <v>21</v>
      </c>
      <c r="F248" s="1235" t="s">
        <v>313</v>
      </c>
      <c r="G248" s="1906">
        <v>172</v>
      </c>
      <c r="H248" s="1908">
        <v>36.4</v>
      </c>
      <c r="I248" s="1908">
        <f t="shared" si="6"/>
        <v>6260.8</v>
      </c>
      <c r="J248" s="1908">
        <v>80</v>
      </c>
      <c r="K248" s="1909">
        <f t="shared" si="7"/>
        <v>13760</v>
      </c>
    </row>
    <row r="249" spans="2:11" ht="35.1" customHeight="1" x14ac:dyDescent="0.25">
      <c r="B249" s="1236" t="s">
        <v>8</v>
      </c>
      <c r="C249" s="1237" t="s">
        <v>307</v>
      </c>
      <c r="D249" s="1238" t="s">
        <v>308</v>
      </c>
      <c r="E249" s="1239" t="s">
        <v>23</v>
      </c>
      <c r="F249" s="1240" t="s">
        <v>314</v>
      </c>
      <c r="G249" s="1906">
        <v>341</v>
      </c>
      <c r="H249" s="1908">
        <v>36.4</v>
      </c>
      <c r="I249" s="1908">
        <f t="shared" si="6"/>
        <v>12412.4</v>
      </c>
      <c r="J249" s="1908">
        <v>80</v>
      </c>
      <c r="K249" s="1909">
        <f t="shared" si="7"/>
        <v>27280</v>
      </c>
    </row>
    <row r="250" spans="2:11" ht="35.1" customHeight="1" x14ac:dyDescent="0.25">
      <c r="B250" s="1241" t="s">
        <v>8</v>
      </c>
      <c r="C250" s="1242" t="s">
        <v>307</v>
      </c>
      <c r="D250" s="1243" t="s">
        <v>308</v>
      </c>
      <c r="E250" s="1244" t="s">
        <v>25</v>
      </c>
      <c r="F250" s="1245" t="s">
        <v>315</v>
      </c>
      <c r="G250" s="1906">
        <v>117</v>
      </c>
      <c r="H250" s="1908">
        <v>36.4</v>
      </c>
      <c r="I250" s="1908">
        <f t="shared" si="6"/>
        <v>4258.8</v>
      </c>
      <c r="J250" s="1908">
        <v>80</v>
      </c>
      <c r="K250" s="1909">
        <f t="shared" si="7"/>
        <v>9360</v>
      </c>
    </row>
    <row r="251" spans="2:11" ht="35.1" customHeight="1" x14ac:dyDescent="0.25">
      <c r="B251" s="1246" t="s">
        <v>8</v>
      </c>
      <c r="C251" s="1247" t="s">
        <v>307</v>
      </c>
      <c r="D251" s="1248" t="s">
        <v>308</v>
      </c>
      <c r="E251" s="1249" t="s">
        <v>27</v>
      </c>
      <c r="F251" s="1250" t="s">
        <v>316</v>
      </c>
      <c r="G251" s="1906">
        <v>357</v>
      </c>
      <c r="H251" s="1908">
        <v>36.4</v>
      </c>
      <c r="I251" s="1908">
        <f t="shared" si="6"/>
        <v>12994.8</v>
      </c>
      <c r="J251" s="1908">
        <v>80</v>
      </c>
      <c r="K251" s="1909">
        <f t="shared" si="7"/>
        <v>28560</v>
      </c>
    </row>
    <row r="252" spans="2:11" ht="35.1" customHeight="1" x14ac:dyDescent="0.25">
      <c r="B252" s="1251" t="s">
        <v>8</v>
      </c>
      <c r="C252" s="1252" t="s">
        <v>307</v>
      </c>
      <c r="D252" s="1253" t="s">
        <v>308</v>
      </c>
      <c r="E252" s="1254" t="s">
        <v>29</v>
      </c>
      <c r="F252" s="1255" t="s">
        <v>317</v>
      </c>
      <c r="G252" s="1906">
        <v>255</v>
      </c>
      <c r="H252" s="1908">
        <v>36.4</v>
      </c>
      <c r="I252" s="1908">
        <f t="shared" si="6"/>
        <v>9282</v>
      </c>
      <c r="J252" s="1908">
        <v>80</v>
      </c>
      <c r="K252" s="1909">
        <f t="shared" si="7"/>
        <v>20400</v>
      </c>
    </row>
    <row r="253" spans="2:11" ht="35.1" customHeight="1" x14ac:dyDescent="0.25">
      <c r="B253" s="1256" t="s">
        <v>8</v>
      </c>
      <c r="C253" s="1257" t="s">
        <v>307</v>
      </c>
      <c r="D253" s="1258" t="s">
        <v>308</v>
      </c>
      <c r="E253" s="1259" t="s">
        <v>31</v>
      </c>
      <c r="F253" s="1260" t="s">
        <v>318</v>
      </c>
      <c r="G253" s="1906">
        <v>70</v>
      </c>
      <c r="H253" s="1908">
        <v>36.4</v>
      </c>
      <c r="I253" s="1908">
        <f t="shared" si="6"/>
        <v>2548</v>
      </c>
      <c r="J253" s="1908">
        <v>80</v>
      </c>
      <c r="K253" s="1909">
        <f t="shared" si="7"/>
        <v>5600</v>
      </c>
    </row>
    <row r="254" spans="2:11" ht="35.1" customHeight="1" x14ac:dyDescent="0.25">
      <c r="B254" s="1261" t="s">
        <v>8</v>
      </c>
      <c r="C254" s="1262" t="s">
        <v>307</v>
      </c>
      <c r="D254" s="1263" t="s">
        <v>308</v>
      </c>
      <c r="E254" s="1264" t="s">
        <v>33</v>
      </c>
      <c r="F254" s="1265" t="s">
        <v>319</v>
      </c>
      <c r="G254" s="1906">
        <v>128</v>
      </c>
      <c r="H254" s="1908">
        <v>36.4</v>
      </c>
      <c r="I254" s="1908">
        <f t="shared" si="6"/>
        <v>4659.2</v>
      </c>
      <c r="J254" s="1908">
        <v>80</v>
      </c>
      <c r="K254" s="1909">
        <f t="shared" si="7"/>
        <v>10240</v>
      </c>
    </row>
    <row r="255" spans="2:11" ht="35.1" customHeight="1" x14ac:dyDescent="0.25">
      <c r="B255" s="1266" t="s">
        <v>8</v>
      </c>
      <c r="C255" s="1267" t="s">
        <v>320</v>
      </c>
      <c r="D255" s="1268" t="s">
        <v>321</v>
      </c>
      <c r="E255" s="1269" t="s">
        <v>62</v>
      </c>
      <c r="F255" s="1270" t="s">
        <v>322</v>
      </c>
      <c r="G255" s="1906">
        <v>22</v>
      </c>
      <c r="H255" s="1908">
        <v>36.4</v>
      </c>
      <c r="I255" s="1908">
        <f t="shared" si="6"/>
        <v>800.8</v>
      </c>
      <c r="J255" s="1908">
        <v>80</v>
      </c>
      <c r="K255" s="1909">
        <f t="shared" si="7"/>
        <v>1760</v>
      </c>
    </row>
    <row r="256" spans="2:11" ht="35.1" customHeight="1" x14ac:dyDescent="0.25">
      <c r="B256" s="1271" t="s">
        <v>8</v>
      </c>
      <c r="C256" s="1272" t="s">
        <v>320</v>
      </c>
      <c r="D256" s="1273" t="s">
        <v>321</v>
      </c>
      <c r="E256" s="1274" t="s">
        <v>11</v>
      </c>
      <c r="F256" s="1275" t="s">
        <v>323</v>
      </c>
      <c r="G256" s="1906">
        <v>82</v>
      </c>
      <c r="H256" s="1908">
        <v>36.4</v>
      </c>
      <c r="I256" s="1908">
        <f t="shared" si="6"/>
        <v>2984.7999999999997</v>
      </c>
      <c r="J256" s="1908">
        <v>80</v>
      </c>
      <c r="K256" s="1909">
        <f t="shared" si="7"/>
        <v>6560</v>
      </c>
    </row>
    <row r="257" spans="2:11" ht="35.1" customHeight="1" x14ac:dyDescent="0.25">
      <c r="B257" s="1276" t="s">
        <v>8</v>
      </c>
      <c r="C257" s="1277" t="s">
        <v>320</v>
      </c>
      <c r="D257" s="1278" t="s">
        <v>321</v>
      </c>
      <c r="E257" s="1279" t="s">
        <v>40</v>
      </c>
      <c r="F257" s="1280" t="s">
        <v>324</v>
      </c>
      <c r="G257" s="1906">
        <v>11</v>
      </c>
      <c r="H257" s="1908">
        <v>36.4</v>
      </c>
      <c r="I257" s="1908">
        <f t="shared" si="6"/>
        <v>400.4</v>
      </c>
      <c r="J257" s="1908">
        <v>80</v>
      </c>
      <c r="K257" s="1909">
        <f t="shared" si="7"/>
        <v>880</v>
      </c>
    </row>
    <row r="258" spans="2:11" ht="35.1" customHeight="1" x14ac:dyDescent="0.25">
      <c r="B258" s="1281" t="s">
        <v>8</v>
      </c>
      <c r="C258" s="1282" t="s">
        <v>320</v>
      </c>
      <c r="D258" s="1283" t="s">
        <v>321</v>
      </c>
      <c r="E258" s="1284" t="s">
        <v>42</v>
      </c>
      <c r="F258" s="1285" t="s">
        <v>325</v>
      </c>
      <c r="G258" s="1906">
        <v>142</v>
      </c>
      <c r="H258" s="1908">
        <v>36.4</v>
      </c>
      <c r="I258" s="1908">
        <f t="shared" si="6"/>
        <v>5168.8</v>
      </c>
      <c r="J258" s="1908">
        <v>80</v>
      </c>
      <c r="K258" s="1909">
        <f t="shared" si="7"/>
        <v>11360</v>
      </c>
    </row>
    <row r="259" spans="2:11" ht="35.1" customHeight="1" x14ac:dyDescent="0.25">
      <c r="B259" s="1286" t="s">
        <v>8</v>
      </c>
      <c r="C259" s="1287" t="s">
        <v>320</v>
      </c>
      <c r="D259" s="1288" t="s">
        <v>321</v>
      </c>
      <c r="E259" s="1289" t="s">
        <v>44</v>
      </c>
      <c r="F259" s="1290" t="s">
        <v>326</v>
      </c>
      <c r="G259" s="1906">
        <v>173</v>
      </c>
      <c r="H259" s="1908">
        <v>36.4</v>
      </c>
      <c r="I259" s="1908">
        <f t="shared" ref="I259:I322" si="8">G259*H259</f>
        <v>6297.2</v>
      </c>
      <c r="J259" s="1908">
        <v>80</v>
      </c>
      <c r="K259" s="1909">
        <f t="shared" ref="K259:K322" si="9">G259*J259</f>
        <v>13840</v>
      </c>
    </row>
    <row r="260" spans="2:11" ht="35.1" customHeight="1" x14ac:dyDescent="0.25">
      <c r="B260" s="1291" t="s">
        <v>8</v>
      </c>
      <c r="C260" s="1292" t="s">
        <v>320</v>
      </c>
      <c r="D260" s="1293" t="s">
        <v>321</v>
      </c>
      <c r="E260" s="1294" t="s">
        <v>15</v>
      </c>
      <c r="F260" s="1295" t="s">
        <v>327</v>
      </c>
      <c r="G260" s="1906">
        <v>106</v>
      </c>
      <c r="H260" s="1908">
        <v>36.4</v>
      </c>
      <c r="I260" s="1908">
        <f t="shared" si="8"/>
        <v>3858.3999999999996</v>
      </c>
      <c r="J260" s="1908">
        <v>80</v>
      </c>
      <c r="K260" s="1909">
        <f t="shared" si="9"/>
        <v>8480</v>
      </c>
    </row>
    <row r="261" spans="2:11" ht="35.1" customHeight="1" x14ac:dyDescent="0.25">
      <c r="B261" s="1296" t="s">
        <v>8</v>
      </c>
      <c r="C261" s="1297" t="s">
        <v>320</v>
      </c>
      <c r="D261" s="1298" t="s">
        <v>321</v>
      </c>
      <c r="E261" s="1299" t="s">
        <v>17</v>
      </c>
      <c r="F261" s="1300" t="s">
        <v>328</v>
      </c>
      <c r="G261" s="1906">
        <v>51</v>
      </c>
      <c r="H261" s="1908">
        <v>36.4</v>
      </c>
      <c r="I261" s="1908">
        <f t="shared" si="8"/>
        <v>1856.3999999999999</v>
      </c>
      <c r="J261" s="1908">
        <v>80</v>
      </c>
      <c r="K261" s="1909">
        <f t="shared" si="9"/>
        <v>4080</v>
      </c>
    </row>
    <row r="262" spans="2:11" ht="35.1" customHeight="1" x14ac:dyDescent="0.25">
      <c r="B262" s="1301" t="s">
        <v>8</v>
      </c>
      <c r="C262" s="1302" t="s">
        <v>329</v>
      </c>
      <c r="D262" s="1303" t="s">
        <v>330</v>
      </c>
      <c r="E262" s="1304" t="s">
        <v>11</v>
      </c>
      <c r="F262" s="1305" t="s">
        <v>331</v>
      </c>
      <c r="G262" s="1906">
        <v>310</v>
      </c>
      <c r="H262" s="1908">
        <v>40.9</v>
      </c>
      <c r="I262" s="1908">
        <f t="shared" si="8"/>
        <v>12679</v>
      </c>
      <c r="J262" s="1908">
        <v>90</v>
      </c>
      <c r="K262" s="1909">
        <f t="shared" si="9"/>
        <v>27900</v>
      </c>
    </row>
    <row r="263" spans="2:11" ht="35.1" customHeight="1" x14ac:dyDescent="0.25">
      <c r="B263" s="1306" t="s">
        <v>8</v>
      </c>
      <c r="C263" s="1307" t="s">
        <v>329</v>
      </c>
      <c r="D263" s="1308" t="s">
        <v>330</v>
      </c>
      <c r="E263" s="1309" t="s">
        <v>42</v>
      </c>
      <c r="F263" s="1310" t="s">
        <v>332</v>
      </c>
      <c r="G263" s="1906">
        <v>568</v>
      </c>
      <c r="H263" s="1908">
        <v>40.9</v>
      </c>
      <c r="I263" s="1908">
        <f t="shared" si="8"/>
        <v>23231.200000000001</v>
      </c>
      <c r="J263" s="1908">
        <v>90</v>
      </c>
      <c r="K263" s="1909">
        <f t="shared" si="9"/>
        <v>51120</v>
      </c>
    </row>
    <row r="264" spans="2:11" ht="35.1" customHeight="1" x14ac:dyDescent="0.25">
      <c r="B264" s="1311" t="s">
        <v>8</v>
      </c>
      <c r="C264" s="1312" t="s">
        <v>329</v>
      </c>
      <c r="D264" s="1313" t="s">
        <v>330</v>
      </c>
      <c r="E264" s="1314" t="s">
        <v>44</v>
      </c>
      <c r="F264" s="1315" t="s">
        <v>333</v>
      </c>
      <c r="G264" s="1906">
        <v>731</v>
      </c>
      <c r="H264" s="1908">
        <v>40.9</v>
      </c>
      <c r="I264" s="1908">
        <f t="shared" si="8"/>
        <v>29897.899999999998</v>
      </c>
      <c r="J264" s="1908">
        <v>90</v>
      </c>
      <c r="K264" s="1909">
        <f t="shared" si="9"/>
        <v>65790</v>
      </c>
    </row>
    <row r="265" spans="2:11" ht="35.1" customHeight="1" x14ac:dyDescent="0.25">
      <c r="B265" s="1316" t="s">
        <v>8</v>
      </c>
      <c r="C265" s="1317" t="s">
        <v>329</v>
      </c>
      <c r="D265" s="1318" t="s">
        <v>330</v>
      </c>
      <c r="E265" s="1319" t="s">
        <v>15</v>
      </c>
      <c r="F265" s="1320" t="s">
        <v>334</v>
      </c>
      <c r="G265" s="1906">
        <v>540</v>
      </c>
      <c r="H265" s="1908">
        <v>40.9</v>
      </c>
      <c r="I265" s="1908">
        <f t="shared" si="8"/>
        <v>22086</v>
      </c>
      <c r="J265" s="1908">
        <v>90</v>
      </c>
      <c r="K265" s="1909">
        <f t="shared" si="9"/>
        <v>48600</v>
      </c>
    </row>
    <row r="266" spans="2:11" ht="35.1" customHeight="1" x14ac:dyDescent="0.25">
      <c r="B266" s="1321" t="s">
        <v>8</v>
      </c>
      <c r="C266" s="1322" t="s">
        <v>329</v>
      </c>
      <c r="D266" s="1323" t="s">
        <v>330</v>
      </c>
      <c r="E266" s="1324" t="s">
        <v>17</v>
      </c>
      <c r="F266" s="1325" t="s">
        <v>335</v>
      </c>
      <c r="G266" s="1906">
        <v>121</v>
      </c>
      <c r="H266" s="1908">
        <v>40.9</v>
      </c>
      <c r="I266" s="1908">
        <f t="shared" si="8"/>
        <v>4948.8999999999996</v>
      </c>
      <c r="J266" s="1908">
        <v>90</v>
      </c>
      <c r="K266" s="1909">
        <f t="shared" si="9"/>
        <v>10890</v>
      </c>
    </row>
    <row r="267" spans="2:11" ht="35.1" customHeight="1" x14ac:dyDescent="0.25">
      <c r="B267" s="1326" t="s">
        <v>8</v>
      </c>
      <c r="C267" s="1327" t="s">
        <v>329</v>
      </c>
      <c r="D267" s="1328" t="s">
        <v>330</v>
      </c>
      <c r="E267" s="1329" t="s">
        <v>21</v>
      </c>
      <c r="F267" s="1330" t="s">
        <v>336</v>
      </c>
      <c r="G267" s="1906">
        <v>147</v>
      </c>
      <c r="H267" s="1908">
        <v>40.9</v>
      </c>
      <c r="I267" s="1908">
        <f t="shared" si="8"/>
        <v>6012.3</v>
      </c>
      <c r="J267" s="1908">
        <v>90</v>
      </c>
      <c r="K267" s="1909">
        <f t="shared" si="9"/>
        <v>13230</v>
      </c>
    </row>
    <row r="268" spans="2:11" ht="35.1" customHeight="1" x14ac:dyDescent="0.25">
      <c r="B268" s="1331" t="s">
        <v>8</v>
      </c>
      <c r="C268" s="1332" t="s">
        <v>329</v>
      </c>
      <c r="D268" s="1333" t="s">
        <v>330</v>
      </c>
      <c r="E268" s="1334" t="s">
        <v>25</v>
      </c>
      <c r="F268" s="1335" t="s">
        <v>337</v>
      </c>
      <c r="G268" s="1906">
        <v>15</v>
      </c>
      <c r="H268" s="1908">
        <v>40.9</v>
      </c>
      <c r="I268" s="1908">
        <f t="shared" si="8"/>
        <v>613.5</v>
      </c>
      <c r="J268" s="1908">
        <v>90</v>
      </c>
      <c r="K268" s="1909">
        <f t="shared" si="9"/>
        <v>1350</v>
      </c>
    </row>
    <row r="269" spans="2:11" ht="35.1" customHeight="1" x14ac:dyDescent="0.25">
      <c r="B269" s="1336" t="s">
        <v>8</v>
      </c>
      <c r="C269" s="1337" t="s">
        <v>329</v>
      </c>
      <c r="D269" s="1338" t="s">
        <v>330</v>
      </c>
      <c r="E269" s="1339" t="s">
        <v>27</v>
      </c>
      <c r="F269" s="1340" t="s">
        <v>338</v>
      </c>
      <c r="G269" s="1906">
        <v>53</v>
      </c>
      <c r="H269" s="1908">
        <v>40.9</v>
      </c>
      <c r="I269" s="1908">
        <f t="shared" si="8"/>
        <v>2167.6999999999998</v>
      </c>
      <c r="J269" s="1908">
        <v>90</v>
      </c>
      <c r="K269" s="1909">
        <f t="shared" si="9"/>
        <v>4770</v>
      </c>
    </row>
    <row r="270" spans="2:11" ht="35.1" customHeight="1" x14ac:dyDescent="0.25">
      <c r="B270" s="1341" t="s">
        <v>8</v>
      </c>
      <c r="C270" s="1342" t="s">
        <v>329</v>
      </c>
      <c r="D270" s="1343" t="s">
        <v>330</v>
      </c>
      <c r="E270" s="1344" t="s">
        <v>29</v>
      </c>
      <c r="F270" s="1345" t="s">
        <v>339</v>
      </c>
      <c r="G270" s="1906">
        <v>25</v>
      </c>
      <c r="H270" s="1908">
        <v>40.9</v>
      </c>
      <c r="I270" s="1908">
        <f t="shared" si="8"/>
        <v>1022.5</v>
      </c>
      <c r="J270" s="1908">
        <v>90</v>
      </c>
      <c r="K270" s="1909">
        <f t="shared" si="9"/>
        <v>2250</v>
      </c>
    </row>
    <row r="271" spans="2:11" ht="35.1" customHeight="1" x14ac:dyDescent="0.25">
      <c r="B271" s="1346" t="s">
        <v>8</v>
      </c>
      <c r="C271" s="1347" t="s">
        <v>329</v>
      </c>
      <c r="D271" s="1348" t="s">
        <v>330</v>
      </c>
      <c r="E271" s="1349" t="s">
        <v>31</v>
      </c>
      <c r="F271" s="1350" t="s">
        <v>340</v>
      </c>
      <c r="G271" s="1906">
        <v>15</v>
      </c>
      <c r="H271" s="1908">
        <v>40.9</v>
      </c>
      <c r="I271" s="1908">
        <f t="shared" si="8"/>
        <v>613.5</v>
      </c>
      <c r="J271" s="1908">
        <v>90</v>
      </c>
      <c r="K271" s="1909">
        <f t="shared" si="9"/>
        <v>1350</v>
      </c>
    </row>
    <row r="272" spans="2:11" ht="35.1" customHeight="1" x14ac:dyDescent="0.25">
      <c r="B272" s="1351" t="s">
        <v>8</v>
      </c>
      <c r="C272" s="1352" t="s">
        <v>329</v>
      </c>
      <c r="D272" s="1353" t="s">
        <v>330</v>
      </c>
      <c r="E272" s="1354" t="s">
        <v>33</v>
      </c>
      <c r="F272" s="1355" t="s">
        <v>341</v>
      </c>
      <c r="G272" s="1906">
        <v>17</v>
      </c>
      <c r="H272" s="1908">
        <v>40.9</v>
      </c>
      <c r="I272" s="1908">
        <f t="shared" si="8"/>
        <v>695.3</v>
      </c>
      <c r="J272" s="1908">
        <v>90</v>
      </c>
      <c r="K272" s="1909">
        <f t="shared" si="9"/>
        <v>1530</v>
      </c>
    </row>
    <row r="273" spans="2:11" ht="35.1" customHeight="1" x14ac:dyDescent="0.25">
      <c r="B273" s="1356" t="s">
        <v>8</v>
      </c>
      <c r="C273" s="1357" t="s">
        <v>329</v>
      </c>
      <c r="D273" s="1358" t="s">
        <v>330</v>
      </c>
      <c r="E273" s="1359" t="s">
        <v>35</v>
      </c>
      <c r="F273" s="1360" t="s">
        <v>342</v>
      </c>
      <c r="G273" s="1906">
        <v>3</v>
      </c>
      <c r="H273" s="1908">
        <v>40.9</v>
      </c>
      <c r="I273" s="1908">
        <f t="shared" si="8"/>
        <v>122.69999999999999</v>
      </c>
      <c r="J273" s="1908">
        <v>90</v>
      </c>
      <c r="K273" s="1909">
        <f t="shared" si="9"/>
        <v>270</v>
      </c>
    </row>
    <row r="274" spans="2:11" ht="35.1" customHeight="1" x14ac:dyDescent="0.25">
      <c r="B274" s="1361" t="s">
        <v>8</v>
      </c>
      <c r="C274" s="1362" t="s">
        <v>343</v>
      </c>
      <c r="D274" s="1363" t="s">
        <v>344</v>
      </c>
      <c r="E274" s="1364" t="s">
        <v>62</v>
      </c>
      <c r="F274" s="1365" t="s">
        <v>345</v>
      </c>
      <c r="G274" s="1906">
        <v>15</v>
      </c>
      <c r="H274" s="1908">
        <v>31.8</v>
      </c>
      <c r="I274" s="1908">
        <f t="shared" si="8"/>
        <v>477</v>
      </c>
      <c r="J274" s="1908">
        <v>70</v>
      </c>
      <c r="K274" s="1909">
        <f t="shared" si="9"/>
        <v>1050</v>
      </c>
    </row>
    <row r="275" spans="2:11" ht="35.1" customHeight="1" x14ac:dyDescent="0.25">
      <c r="B275" s="1366" t="s">
        <v>8</v>
      </c>
      <c r="C275" s="1367" t="s">
        <v>343</v>
      </c>
      <c r="D275" s="1368" t="s">
        <v>344</v>
      </c>
      <c r="E275" s="1369" t="s">
        <v>11</v>
      </c>
      <c r="F275" s="1370" t="s">
        <v>346</v>
      </c>
      <c r="G275" s="1906">
        <v>13</v>
      </c>
      <c r="H275" s="1908">
        <v>31.800000000000004</v>
      </c>
      <c r="I275" s="1908">
        <f t="shared" si="8"/>
        <v>413.40000000000003</v>
      </c>
      <c r="J275" s="1908">
        <v>70</v>
      </c>
      <c r="K275" s="1909">
        <f t="shared" si="9"/>
        <v>910</v>
      </c>
    </row>
    <row r="276" spans="2:11" ht="35.1" customHeight="1" x14ac:dyDescent="0.25">
      <c r="B276" s="1371" t="s">
        <v>8</v>
      </c>
      <c r="C276" s="1372" t="s">
        <v>343</v>
      </c>
      <c r="D276" s="1373" t="s">
        <v>344</v>
      </c>
      <c r="E276" s="1374" t="s">
        <v>40</v>
      </c>
      <c r="F276" s="1375" t="s">
        <v>347</v>
      </c>
      <c r="G276" s="1906">
        <v>63</v>
      </c>
      <c r="H276" s="1908">
        <v>31.8</v>
      </c>
      <c r="I276" s="1908">
        <f t="shared" si="8"/>
        <v>2003.4</v>
      </c>
      <c r="J276" s="1908">
        <v>70</v>
      </c>
      <c r="K276" s="1909">
        <f t="shared" si="9"/>
        <v>4410</v>
      </c>
    </row>
    <row r="277" spans="2:11" ht="35.1" customHeight="1" x14ac:dyDescent="0.25">
      <c r="B277" s="1376" t="s">
        <v>8</v>
      </c>
      <c r="C277" s="1377" t="s">
        <v>343</v>
      </c>
      <c r="D277" s="1378" t="s">
        <v>344</v>
      </c>
      <c r="E277" s="1379" t="s">
        <v>44</v>
      </c>
      <c r="F277" s="1380" t="s">
        <v>348</v>
      </c>
      <c r="G277" s="1906">
        <v>130</v>
      </c>
      <c r="H277" s="1908">
        <v>31.8</v>
      </c>
      <c r="I277" s="1908">
        <f t="shared" si="8"/>
        <v>4134</v>
      </c>
      <c r="J277" s="1908">
        <v>70</v>
      </c>
      <c r="K277" s="1909">
        <f t="shared" si="9"/>
        <v>9100</v>
      </c>
    </row>
    <row r="278" spans="2:11" ht="35.1" customHeight="1" x14ac:dyDescent="0.25">
      <c r="B278" s="1381" t="s">
        <v>8</v>
      </c>
      <c r="C278" s="1382" t="s">
        <v>343</v>
      </c>
      <c r="D278" s="1383" t="s">
        <v>344</v>
      </c>
      <c r="E278" s="1384" t="s">
        <v>15</v>
      </c>
      <c r="F278" s="1385" t="s">
        <v>349</v>
      </c>
      <c r="G278" s="1906">
        <v>75</v>
      </c>
      <c r="H278" s="1908">
        <v>31.8</v>
      </c>
      <c r="I278" s="1908">
        <f t="shared" si="8"/>
        <v>2385</v>
      </c>
      <c r="J278" s="1908">
        <v>70</v>
      </c>
      <c r="K278" s="1909">
        <f t="shared" si="9"/>
        <v>5250</v>
      </c>
    </row>
    <row r="279" spans="2:11" ht="35.1" customHeight="1" x14ac:dyDescent="0.25">
      <c r="B279" s="1386" t="s">
        <v>8</v>
      </c>
      <c r="C279" s="1387" t="s">
        <v>343</v>
      </c>
      <c r="D279" s="1388" t="s">
        <v>344</v>
      </c>
      <c r="E279" s="1389" t="s">
        <v>19</v>
      </c>
      <c r="F279" s="1390" t="s">
        <v>350</v>
      </c>
      <c r="G279" s="1906">
        <v>34</v>
      </c>
      <c r="H279" s="1908">
        <v>31.8</v>
      </c>
      <c r="I279" s="1908">
        <f t="shared" si="8"/>
        <v>1081.2</v>
      </c>
      <c r="J279" s="1908">
        <v>70</v>
      </c>
      <c r="K279" s="1909">
        <f t="shared" si="9"/>
        <v>2380</v>
      </c>
    </row>
    <row r="280" spans="2:11" ht="35.1" customHeight="1" x14ac:dyDescent="0.25">
      <c r="B280" s="1391" t="s">
        <v>8</v>
      </c>
      <c r="C280" s="1392" t="s">
        <v>343</v>
      </c>
      <c r="D280" s="1393" t="s">
        <v>344</v>
      </c>
      <c r="E280" s="1394" t="s">
        <v>23</v>
      </c>
      <c r="F280" s="1395" t="s">
        <v>351</v>
      </c>
      <c r="G280" s="1906">
        <v>121</v>
      </c>
      <c r="H280" s="1908">
        <v>31.8</v>
      </c>
      <c r="I280" s="1908">
        <f t="shared" si="8"/>
        <v>3847.8</v>
      </c>
      <c r="J280" s="1908">
        <v>70</v>
      </c>
      <c r="K280" s="1909">
        <f t="shared" si="9"/>
        <v>8470</v>
      </c>
    </row>
    <row r="281" spans="2:11" ht="35.1" customHeight="1" x14ac:dyDescent="0.25">
      <c r="B281" s="1396" t="s">
        <v>8</v>
      </c>
      <c r="C281" s="1397" t="s">
        <v>343</v>
      </c>
      <c r="D281" s="1398" t="s">
        <v>344</v>
      </c>
      <c r="E281" s="1399" t="s">
        <v>27</v>
      </c>
      <c r="F281" s="1400" t="s">
        <v>352</v>
      </c>
      <c r="G281" s="1906">
        <v>76</v>
      </c>
      <c r="H281" s="1908">
        <v>31.8</v>
      </c>
      <c r="I281" s="1908">
        <f t="shared" si="8"/>
        <v>2416.8000000000002</v>
      </c>
      <c r="J281" s="1908">
        <v>70</v>
      </c>
      <c r="K281" s="1909">
        <f t="shared" si="9"/>
        <v>5320</v>
      </c>
    </row>
    <row r="282" spans="2:11" ht="35.1" customHeight="1" x14ac:dyDescent="0.25">
      <c r="B282" s="1401" t="s">
        <v>8</v>
      </c>
      <c r="C282" s="1402" t="s">
        <v>343</v>
      </c>
      <c r="D282" s="1403" t="s">
        <v>344</v>
      </c>
      <c r="E282" s="1404" t="s">
        <v>31</v>
      </c>
      <c r="F282" s="1405" t="s">
        <v>353</v>
      </c>
      <c r="G282" s="1906">
        <v>77</v>
      </c>
      <c r="H282" s="1908">
        <v>31.799999999999997</v>
      </c>
      <c r="I282" s="1908">
        <f t="shared" si="8"/>
        <v>2448.6</v>
      </c>
      <c r="J282" s="1908">
        <v>70</v>
      </c>
      <c r="K282" s="1909">
        <f t="shared" si="9"/>
        <v>5390</v>
      </c>
    </row>
    <row r="283" spans="2:11" ht="35.1" customHeight="1" x14ac:dyDescent="0.25">
      <c r="B283" s="1406" t="s">
        <v>8</v>
      </c>
      <c r="C283" s="1407" t="s">
        <v>354</v>
      </c>
      <c r="D283" s="1408" t="s">
        <v>355</v>
      </c>
      <c r="E283" s="1409" t="s">
        <v>62</v>
      </c>
      <c r="F283" s="1410" t="s">
        <v>356</v>
      </c>
      <c r="G283" s="1906">
        <v>26</v>
      </c>
      <c r="H283" s="1908">
        <v>31.800000000000004</v>
      </c>
      <c r="I283" s="1908">
        <f t="shared" si="8"/>
        <v>826.80000000000007</v>
      </c>
      <c r="J283" s="1908">
        <v>70</v>
      </c>
      <c r="K283" s="1909">
        <f t="shared" si="9"/>
        <v>1820</v>
      </c>
    </row>
    <row r="284" spans="2:11" ht="35.1" customHeight="1" x14ac:dyDescent="0.25">
      <c r="B284" s="1411" t="s">
        <v>8</v>
      </c>
      <c r="C284" s="1412" t="s">
        <v>354</v>
      </c>
      <c r="D284" s="1413" t="s">
        <v>355</v>
      </c>
      <c r="E284" s="1414" t="s">
        <v>11</v>
      </c>
      <c r="F284" s="1415" t="s">
        <v>357</v>
      </c>
      <c r="G284" s="1906">
        <v>68</v>
      </c>
      <c r="H284" s="1908">
        <v>31.8</v>
      </c>
      <c r="I284" s="1908">
        <f t="shared" si="8"/>
        <v>2162.4</v>
      </c>
      <c r="J284" s="1908">
        <v>70</v>
      </c>
      <c r="K284" s="1909">
        <f t="shared" si="9"/>
        <v>4760</v>
      </c>
    </row>
    <row r="285" spans="2:11" ht="35.1" customHeight="1" x14ac:dyDescent="0.25">
      <c r="B285" s="1416" t="s">
        <v>8</v>
      </c>
      <c r="C285" s="1417" t="s">
        <v>354</v>
      </c>
      <c r="D285" s="1418" t="s">
        <v>355</v>
      </c>
      <c r="E285" s="1419" t="s">
        <v>40</v>
      </c>
      <c r="F285" s="1420" t="s">
        <v>358</v>
      </c>
      <c r="G285" s="1906">
        <v>66</v>
      </c>
      <c r="H285" s="1908">
        <v>31.800000000000004</v>
      </c>
      <c r="I285" s="1908">
        <f t="shared" si="8"/>
        <v>2098.8000000000002</v>
      </c>
      <c r="J285" s="1908">
        <v>70</v>
      </c>
      <c r="K285" s="1909">
        <f t="shared" si="9"/>
        <v>4620</v>
      </c>
    </row>
    <row r="286" spans="2:11" ht="35.1" customHeight="1" x14ac:dyDescent="0.25">
      <c r="B286" s="1421" t="s">
        <v>8</v>
      </c>
      <c r="C286" s="1422" t="s">
        <v>354</v>
      </c>
      <c r="D286" s="1423" t="s">
        <v>355</v>
      </c>
      <c r="E286" s="1424" t="s">
        <v>42</v>
      </c>
      <c r="F286" s="1425" t="s">
        <v>359</v>
      </c>
      <c r="G286" s="1906">
        <v>83</v>
      </c>
      <c r="H286" s="1908">
        <v>31.8</v>
      </c>
      <c r="I286" s="1908">
        <f t="shared" si="8"/>
        <v>2639.4</v>
      </c>
      <c r="J286" s="1908">
        <v>70</v>
      </c>
      <c r="K286" s="1909">
        <f t="shared" si="9"/>
        <v>5810</v>
      </c>
    </row>
    <row r="287" spans="2:11" ht="35.1" customHeight="1" x14ac:dyDescent="0.25">
      <c r="B287" s="1426" t="s">
        <v>8</v>
      </c>
      <c r="C287" s="1427" t="s">
        <v>354</v>
      </c>
      <c r="D287" s="1428" t="s">
        <v>355</v>
      </c>
      <c r="E287" s="1429" t="s">
        <v>44</v>
      </c>
      <c r="F287" s="1430" t="s">
        <v>360</v>
      </c>
      <c r="G287" s="1906">
        <v>113</v>
      </c>
      <c r="H287" s="1908">
        <v>31.8</v>
      </c>
      <c r="I287" s="1908">
        <f t="shared" si="8"/>
        <v>3593.4</v>
      </c>
      <c r="J287" s="1908">
        <v>70</v>
      </c>
      <c r="K287" s="1909">
        <f t="shared" si="9"/>
        <v>7910</v>
      </c>
    </row>
    <row r="288" spans="2:11" ht="35.1" customHeight="1" x14ac:dyDescent="0.25">
      <c r="B288" s="1431" t="s">
        <v>8</v>
      </c>
      <c r="C288" s="1432" t="s">
        <v>354</v>
      </c>
      <c r="D288" s="1433" t="s">
        <v>355</v>
      </c>
      <c r="E288" s="1434" t="s">
        <v>13</v>
      </c>
      <c r="F288" s="1435" t="s">
        <v>361</v>
      </c>
      <c r="G288" s="1906">
        <v>39</v>
      </c>
      <c r="H288" s="1908">
        <v>31.8</v>
      </c>
      <c r="I288" s="1908">
        <f t="shared" si="8"/>
        <v>1240.2</v>
      </c>
      <c r="J288" s="1908">
        <v>70</v>
      </c>
      <c r="K288" s="1909">
        <f t="shared" si="9"/>
        <v>2730</v>
      </c>
    </row>
    <row r="289" spans="2:11" ht="35.1" customHeight="1" x14ac:dyDescent="0.25">
      <c r="B289" s="1436" t="s">
        <v>8</v>
      </c>
      <c r="C289" s="1437" t="s">
        <v>354</v>
      </c>
      <c r="D289" s="1438" t="s">
        <v>355</v>
      </c>
      <c r="E289" s="1439" t="s">
        <v>17</v>
      </c>
      <c r="F289" s="1440" t="s">
        <v>362</v>
      </c>
      <c r="G289" s="1906">
        <v>13</v>
      </c>
      <c r="H289" s="1908">
        <v>31.800000000000004</v>
      </c>
      <c r="I289" s="1908">
        <f t="shared" si="8"/>
        <v>413.40000000000003</v>
      </c>
      <c r="J289" s="1908">
        <v>70</v>
      </c>
      <c r="K289" s="1909">
        <f t="shared" si="9"/>
        <v>910</v>
      </c>
    </row>
    <row r="290" spans="2:11" ht="35.1" customHeight="1" x14ac:dyDescent="0.25">
      <c r="B290" s="1441" t="s">
        <v>8</v>
      </c>
      <c r="C290" s="1442" t="s">
        <v>354</v>
      </c>
      <c r="D290" s="1443" t="s">
        <v>355</v>
      </c>
      <c r="E290" s="1444" t="s">
        <v>19</v>
      </c>
      <c r="F290" s="1445" t="s">
        <v>363</v>
      </c>
      <c r="G290" s="1906">
        <v>5</v>
      </c>
      <c r="H290" s="1908">
        <v>31.8</v>
      </c>
      <c r="I290" s="1908">
        <f t="shared" si="8"/>
        <v>159</v>
      </c>
      <c r="J290" s="1908">
        <v>70</v>
      </c>
      <c r="K290" s="1909">
        <f t="shared" si="9"/>
        <v>350</v>
      </c>
    </row>
    <row r="291" spans="2:11" ht="35.1" customHeight="1" x14ac:dyDescent="0.25">
      <c r="B291" s="1446" t="s">
        <v>8</v>
      </c>
      <c r="C291" s="1447" t="s">
        <v>354</v>
      </c>
      <c r="D291" s="1448" t="s">
        <v>355</v>
      </c>
      <c r="E291" s="1449" t="s">
        <v>25</v>
      </c>
      <c r="F291" s="1450" t="s">
        <v>364</v>
      </c>
      <c r="G291" s="1906">
        <v>1</v>
      </c>
      <c r="H291" s="1908">
        <v>31.8</v>
      </c>
      <c r="I291" s="1908">
        <f t="shared" si="8"/>
        <v>31.8</v>
      </c>
      <c r="J291" s="1908">
        <v>70</v>
      </c>
      <c r="K291" s="1909">
        <f t="shared" si="9"/>
        <v>70</v>
      </c>
    </row>
    <row r="292" spans="2:11" ht="35.1" customHeight="1" x14ac:dyDescent="0.25">
      <c r="B292" s="1451" t="s">
        <v>8</v>
      </c>
      <c r="C292" s="1452" t="s">
        <v>365</v>
      </c>
      <c r="D292" s="1453" t="s">
        <v>366</v>
      </c>
      <c r="E292" s="1454" t="s">
        <v>101</v>
      </c>
      <c r="F292" s="1455" t="s">
        <v>367</v>
      </c>
      <c r="G292" s="1906">
        <v>2</v>
      </c>
      <c r="H292" s="1908">
        <v>31.8</v>
      </c>
      <c r="I292" s="1908">
        <f t="shared" si="8"/>
        <v>63.6</v>
      </c>
      <c r="J292" s="1908">
        <v>70</v>
      </c>
      <c r="K292" s="1909">
        <f t="shared" si="9"/>
        <v>140</v>
      </c>
    </row>
    <row r="293" spans="2:11" ht="35.1" customHeight="1" x14ac:dyDescent="0.25">
      <c r="B293" s="1456" t="s">
        <v>8</v>
      </c>
      <c r="C293" s="1457" t="s">
        <v>365</v>
      </c>
      <c r="D293" s="1458" t="s">
        <v>366</v>
      </c>
      <c r="E293" s="1459" t="s">
        <v>62</v>
      </c>
      <c r="F293" s="1460" t="s">
        <v>368</v>
      </c>
      <c r="G293" s="1906">
        <v>39</v>
      </c>
      <c r="H293" s="1908">
        <v>31.8</v>
      </c>
      <c r="I293" s="1908">
        <f t="shared" si="8"/>
        <v>1240.2</v>
      </c>
      <c r="J293" s="1908">
        <v>70</v>
      </c>
      <c r="K293" s="1909">
        <f t="shared" si="9"/>
        <v>2730</v>
      </c>
    </row>
    <row r="294" spans="2:11" ht="35.1" customHeight="1" x14ac:dyDescent="0.25">
      <c r="B294" s="1461" t="s">
        <v>8</v>
      </c>
      <c r="C294" s="1462" t="s">
        <v>365</v>
      </c>
      <c r="D294" s="1463" t="s">
        <v>366</v>
      </c>
      <c r="E294" s="1464" t="s">
        <v>11</v>
      </c>
      <c r="F294" s="1465" t="s">
        <v>369</v>
      </c>
      <c r="G294" s="1906">
        <v>127</v>
      </c>
      <c r="H294" s="1908">
        <v>31.8</v>
      </c>
      <c r="I294" s="1908">
        <f t="shared" si="8"/>
        <v>4038.6</v>
      </c>
      <c r="J294" s="1908">
        <v>70</v>
      </c>
      <c r="K294" s="1909">
        <f t="shared" si="9"/>
        <v>8890</v>
      </c>
    </row>
    <row r="295" spans="2:11" ht="35.1" customHeight="1" x14ac:dyDescent="0.25">
      <c r="B295" s="1466" t="s">
        <v>8</v>
      </c>
      <c r="C295" s="1467" t="s">
        <v>365</v>
      </c>
      <c r="D295" s="1468" t="s">
        <v>366</v>
      </c>
      <c r="E295" s="1469" t="s">
        <v>40</v>
      </c>
      <c r="F295" s="1470" t="s">
        <v>370</v>
      </c>
      <c r="G295" s="1906">
        <v>217</v>
      </c>
      <c r="H295" s="1908">
        <v>31.8</v>
      </c>
      <c r="I295" s="1908">
        <f t="shared" si="8"/>
        <v>6900.6</v>
      </c>
      <c r="J295" s="1908">
        <v>70</v>
      </c>
      <c r="K295" s="1909">
        <f t="shared" si="9"/>
        <v>15190</v>
      </c>
    </row>
    <row r="296" spans="2:11" ht="35.1" customHeight="1" x14ac:dyDescent="0.25">
      <c r="B296" s="1471" t="s">
        <v>8</v>
      </c>
      <c r="C296" s="1472" t="s">
        <v>365</v>
      </c>
      <c r="D296" s="1473" t="s">
        <v>366</v>
      </c>
      <c r="E296" s="1474" t="s">
        <v>42</v>
      </c>
      <c r="F296" s="1475" t="s">
        <v>371</v>
      </c>
      <c r="G296" s="1906">
        <v>223</v>
      </c>
      <c r="H296" s="1908">
        <v>31.8</v>
      </c>
      <c r="I296" s="1908">
        <f t="shared" si="8"/>
        <v>7091.4000000000005</v>
      </c>
      <c r="J296" s="1908">
        <v>70</v>
      </c>
      <c r="K296" s="1909">
        <f t="shared" si="9"/>
        <v>15610</v>
      </c>
    </row>
    <row r="297" spans="2:11" ht="35.1" customHeight="1" x14ac:dyDescent="0.25">
      <c r="B297" s="1476" t="s">
        <v>8</v>
      </c>
      <c r="C297" s="1477" t="s">
        <v>365</v>
      </c>
      <c r="D297" s="1478" t="s">
        <v>366</v>
      </c>
      <c r="E297" s="1479" t="s">
        <v>44</v>
      </c>
      <c r="F297" s="1480" t="s">
        <v>372</v>
      </c>
      <c r="G297" s="1906">
        <v>371</v>
      </c>
      <c r="H297" s="1908">
        <v>31.800000000000004</v>
      </c>
      <c r="I297" s="1908">
        <f t="shared" si="8"/>
        <v>11797.800000000001</v>
      </c>
      <c r="J297" s="1908">
        <v>70</v>
      </c>
      <c r="K297" s="1909">
        <f t="shared" si="9"/>
        <v>25970</v>
      </c>
    </row>
    <row r="298" spans="2:11" ht="35.1" customHeight="1" x14ac:dyDescent="0.25">
      <c r="B298" s="1481" t="s">
        <v>8</v>
      </c>
      <c r="C298" s="1482" t="s">
        <v>365</v>
      </c>
      <c r="D298" s="1483" t="s">
        <v>366</v>
      </c>
      <c r="E298" s="1484" t="s">
        <v>13</v>
      </c>
      <c r="F298" s="1485" t="s">
        <v>373</v>
      </c>
      <c r="G298" s="1906">
        <v>190</v>
      </c>
      <c r="H298" s="1908">
        <v>31.8</v>
      </c>
      <c r="I298" s="1908">
        <f t="shared" si="8"/>
        <v>6042</v>
      </c>
      <c r="J298" s="1908">
        <v>70</v>
      </c>
      <c r="K298" s="1909">
        <f t="shared" si="9"/>
        <v>13300</v>
      </c>
    </row>
    <row r="299" spans="2:11" ht="35.1" customHeight="1" x14ac:dyDescent="0.25">
      <c r="B299" s="1486" t="s">
        <v>8</v>
      </c>
      <c r="C299" s="1487" t="s">
        <v>365</v>
      </c>
      <c r="D299" s="1488" t="s">
        <v>366</v>
      </c>
      <c r="E299" s="1489" t="s">
        <v>15</v>
      </c>
      <c r="F299" s="1490" t="s">
        <v>374</v>
      </c>
      <c r="G299" s="1906">
        <v>319</v>
      </c>
      <c r="H299" s="1908">
        <v>31.8</v>
      </c>
      <c r="I299" s="1908">
        <f t="shared" si="8"/>
        <v>10144.200000000001</v>
      </c>
      <c r="J299" s="1908">
        <v>70</v>
      </c>
      <c r="K299" s="1909">
        <f t="shared" si="9"/>
        <v>22330</v>
      </c>
    </row>
    <row r="300" spans="2:11" ht="35.1" customHeight="1" x14ac:dyDescent="0.25">
      <c r="B300" s="1491" t="s">
        <v>8</v>
      </c>
      <c r="C300" s="1492" t="s">
        <v>365</v>
      </c>
      <c r="D300" s="1493" t="s">
        <v>366</v>
      </c>
      <c r="E300" s="1494" t="s">
        <v>17</v>
      </c>
      <c r="F300" s="1495" t="s">
        <v>375</v>
      </c>
      <c r="G300" s="1906">
        <v>193</v>
      </c>
      <c r="H300" s="1908">
        <v>31.800000000000004</v>
      </c>
      <c r="I300" s="1908">
        <f t="shared" si="8"/>
        <v>6137.4000000000005</v>
      </c>
      <c r="J300" s="1908">
        <v>70</v>
      </c>
      <c r="K300" s="1909">
        <f t="shared" si="9"/>
        <v>13510</v>
      </c>
    </row>
    <row r="301" spans="2:11" ht="35.1" customHeight="1" x14ac:dyDescent="0.25">
      <c r="B301" s="1496" t="s">
        <v>8</v>
      </c>
      <c r="C301" s="1497" t="s">
        <v>365</v>
      </c>
      <c r="D301" s="1498" t="s">
        <v>366</v>
      </c>
      <c r="E301" s="1499" t="s">
        <v>19</v>
      </c>
      <c r="F301" s="1500" t="s">
        <v>376</v>
      </c>
      <c r="G301" s="1906">
        <v>154</v>
      </c>
      <c r="H301" s="1908">
        <v>31.799999999999997</v>
      </c>
      <c r="I301" s="1908">
        <f t="shared" si="8"/>
        <v>4897.2</v>
      </c>
      <c r="J301" s="1908">
        <v>70</v>
      </c>
      <c r="K301" s="1909">
        <f t="shared" si="9"/>
        <v>10780</v>
      </c>
    </row>
    <row r="302" spans="2:11" ht="35.1" customHeight="1" x14ac:dyDescent="0.25">
      <c r="B302" s="1501" t="s">
        <v>8</v>
      </c>
      <c r="C302" s="1502" t="s">
        <v>365</v>
      </c>
      <c r="D302" s="1503" t="s">
        <v>366</v>
      </c>
      <c r="E302" s="1504" t="s">
        <v>21</v>
      </c>
      <c r="F302" s="1505" t="s">
        <v>377</v>
      </c>
      <c r="G302" s="1906">
        <v>89</v>
      </c>
      <c r="H302" s="1908">
        <v>31.800000000000004</v>
      </c>
      <c r="I302" s="1908">
        <f t="shared" si="8"/>
        <v>2830.2000000000003</v>
      </c>
      <c r="J302" s="1908">
        <v>70</v>
      </c>
      <c r="K302" s="1909">
        <f t="shared" si="9"/>
        <v>6230</v>
      </c>
    </row>
    <row r="303" spans="2:11" ht="35.1" customHeight="1" x14ac:dyDescent="0.25">
      <c r="B303" s="1506" t="s">
        <v>8</v>
      </c>
      <c r="C303" s="1507" t="s">
        <v>365</v>
      </c>
      <c r="D303" s="1508" t="s">
        <v>366</v>
      </c>
      <c r="E303" s="1509" t="s">
        <v>23</v>
      </c>
      <c r="F303" s="1510" t="s">
        <v>378</v>
      </c>
      <c r="G303" s="1906">
        <v>69</v>
      </c>
      <c r="H303" s="1908">
        <v>31.800000000000004</v>
      </c>
      <c r="I303" s="1908">
        <f t="shared" si="8"/>
        <v>2194.2000000000003</v>
      </c>
      <c r="J303" s="1908">
        <v>70</v>
      </c>
      <c r="K303" s="1909">
        <f t="shared" si="9"/>
        <v>4830</v>
      </c>
    </row>
    <row r="304" spans="2:11" ht="35.1" customHeight="1" x14ac:dyDescent="0.25">
      <c r="B304" s="1511" t="s">
        <v>8</v>
      </c>
      <c r="C304" s="1512" t="s">
        <v>365</v>
      </c>
      <c r="D304" s="1513" t="s">
        <v>366</v>
      </c>
      <c r="E304" s="1514" t="s">
        <v>25</v>
      </c>
      <c r="F304" s="1515" t="s">
        <v>379</v>
      </c>
      <c r="G304" s="1906">
        <v>23</v>
      </c>
      <c r="H304" s="1908">
        <v>31.8</v>
      </c>
      <c r="I304" s="1908">
        <f t="shared" si="8"/>
        <v>731.4</v>
      </c>
      <c r="J304" s="1908">
        <v>70</v>
      </c>
      <c r="K304" s="1909">
        <f t="shared" si="9"/>
        <v>1610</v>
      </c>
    </row>
    <row r="305" spans="2:11" ht="35.1" customHeight="1" x14ac:dyDescent="0.25">
      <c r="B305" s="1516" t="s">
        <v>8</v>
      </c>
      <c r="C305" s="1517" t="s">
        <v>365</v>
      </c>
      <c r="D305" s="1518" t="s">
        <v>366</v>
      </c>
      <c r="E305" s="1519" t="s">
        <v>27</v>
      </c>
      <c r="F305" s="1520" t="s">
        <v>380</v>
      </c>
      <c r="G305" s="1906">
        <v>43</v>
      </c>
      <c r="H305" s="1908">
        <v>31.8</v>
      </c>
      <c r="I305" s="1908">
        <f t="shared" si="8"/>
        <v>1367.4</v>
      </c>
      <c r="J305" s="1908">
        <v>70</v>
      </c>
      <c r="K305" s="1909">
        <f t="shared" si="9"/>
        <v>3010</v>
      </c>
    </row>
    <row r="306" spans="2:11" ht="35.1" customHeight="1" x14ac:dyDescent="0.25">
      <c r="B306" s="1521" t="s">
        <v>8</v>
      </c>
      <c r="C306" s="1522" t="s">
        <v>365</v>
      </c>
      <c r="D306" s="1523" t="s">
        <v>366</v>
      </c>
      <c r="E306" s="1524" t="s">
        <v>29</v>
      </c>
      <c r="F306" s="1525" t="s">
        <v>381</v>
      </c>
      <c r="G306" s="1906">
        <v>18</v>
      </c>
      <c r="H306" s="1908">
        <v>31.799999999999997</v>
      </c>
      <c r="I306" s="1908">
        <f t="shared" si="8"/>
        <v>572.4</v>
      </c>
      <c r="J306" s="1908">
        <v>70</v>
      </c>
      <c r="K306" s="1909">
        <f t="shared" si="9"/>
        <v>1260</v>
      </c>
    </row>
    <row r="307" spans="2:11" ht="35.1" customHeight="1" x14ac:dyDescent="0.25">
      <c r="B307" s="1526" t="s">
        <v>8</v>
      </c>
      <c r="C307" s="1527" t="s">
        <v>365</v>
      </c>
      <c r="D307" s="1528" t="s">
        <v>366</v>
      </c>
      <c r="E307" s="1529" t="s">
        <v>31</v>
      </c>
      <c r="F307" s="1530" t="s">
        <v>382</v>
      </c>
      <c r="G307" s="1906">
        <v>10</v>
      </c>
      <c r="H307" s="1908">
        <v>31.8</v>
      </c>
      <c r="I307" s="1908">
        <f t="shared" si="8"/>
        <v>318</v>
      </c>
      <c r="J307" s="1908">
        <v>70</v>
      </c>
      <c r="K307" s="1909">
        <f t="shared" si="9"/>
        <v>700</v>
      </c>
    </row>
    <row r="308" spans="2:11" ht="35.1" customHeight="1" x14ac:dyDescent="0.25">
      <c r="B308" s="1531" t="s">
        <v>8</v>
      </c>
      <c r="C308" s="1532" t="s">
        <v>365</v>
      </c>
      <c r="D308" s="1533" t="s">
        <v>366</v>
      </c>
      <c r="E308" s="1534" t="s">
        <v>33</v>
      </c>
      <c r="F308" s="1535" t="s">
        <v>383</v>
      </c>
      <c r="G308" s="1906">
        <v>19</v>
      </c>
      <c r="H308" s="1908">
        <v>31.8</v>
      </c>
      <c r="I308" s="1908">
        <f t="shared" si="8"/>
        <v>604.20000000000005</v>
      </c>
      <c r="J308" s="1908">
        <v>70</v>
      </c>
      <c r="K308" s="1909">
        <f t="shared" si="9"/>
        <v>1330</v>
      </c>
    </row>
    <row r="309" spans="2:11" ht="35.1" customHeight="1" x14ac:dyDescent="0.25">
      <c r="B309" s="1536" t="s">
        <v>8</v>
      </c>
      <c r="C309" s="1537" t="s">
        <v>384</v>
      </c>
      <c r="D309" s="1538" t="s">
        <v>385</v>
      </c>
      <c r="E309" s="1539" t="s">
        <v>62</v>
      </c>
      <c r="F309" s="1540" t="s">
        <v>386</v>
      </c>
      <c r="G309" s="1906">
        <v>30</v>
      </c>
      <c r="H309" s="1908">
        <v>31.8</v>
      </c>
      <c r="I309" s="1908">
        <f t="shared" si="8"/>
        <v>954</v>
      </c>
      <c r="J309" s="1908">
        <v>70</v>
      </c>
      <c r="K309" s="1909">
        <f t="shared" si="9"/>
        <v>2100</v>
      </c>
    </row>
    <row r="310" spans="2:11" ht="35.1" customHeight="1" x14ac:dyDescent="0.25">
      <c r="B310" s="1541" t="s">
        <v>8</v>
      </c>
      <c r="C310" s="1542" t="s">
        <v>384</v>
      </c>
      <c r="D310" s="1543" t="s">
        <v>385</v>
      </c>
      <c r="E310" s="1544" t="s">
        <v>11</v>
      </c>
      <c r="F310" s="1545" t="s">
        <v>387</v>
      </c>
      <c r="G310" s="1906">
        <v>82</v>
      </c>
      <c r="H310" s="1908">
        <v>31.799999999999997</v>
      </c>
      <c r="I310" s="1908">
        <f t="shared" si="8"/>
        <v>2607.6</v>
      </c>
      <c r="J310" s="1908">
        <v>70</v>
      </c>
      <c r="K310" s="1909">
        <f t="shared" si="9"/>
        <v>5740</v>
      </c>
    </row>
    <row r="311" spans="2:11" ht="35.1" customHeight="1" x14ac:dyDescent="0.25">
      <c r="B311" s="1546" t="s">
        <v>8</v>
      </c>
      <c r="C311" s="1547" t="s">
        <v>384</v>
      </c>
      <c r="D311" s="1548" t="s">
        <v>385</v>
      </c>
      <c r="E311" s="1549" t="s">
        <v>40</v>
      </c>
      <c r="F311" s="1550" t="s">
        <v>388</v>
      </c>
      <c r="G311" s="1906">
        <v>177</v>
      </c>
      <c r="H311" s="1908">
        <v>31.8</v>
      </c>
      <c r="I311" s="1908">
        <f t="shared" si="8"/>
        <v>5628.6</v>
      </c>
      <c r="J311" s="1908">
        <v>70</v>
      </c>
      <c r="K311" s="1909">
        <f t="shared" si="9"/>
        <v>12390</v>
      </c>
    </row>
    <row r="312" spans="2:11" ht="35.1" customHeight="1" x14ac:dyDescent="0.25">
      <c r="B312" s="1551" t="s">
        <v>8</v>
      </c>
      <c r="C312" s="1552" t="s">
        <v>384</v>
      </c>
      <c r="D312" s="1553" t="s">
        <v>385</v>
      </c>
      <c r="E312" s="1554" t="s">
        <v>42</v>
      </c>
      <c r="F312" s="1555" t="s">
        <v>389</v>
      </c>
      <c r="G312" s="1906">
        <v>164</v>
      </c>
      <c r="H312" s="1908">
        <v>31.799999999999997</v>
      </c>
      <c r="I312" s="1908">
        <f t="shared" si="8"/>
        <v>5215.2</v>
      </c>
      <c r="J312" s="1908">
        <v>70</v>
      </c>
      <c r="K312" s="1909">
        <f t="shared" si="9"/>
        <v>11480</v>
      </c>
    </row>
    <row r="313" spans="2:11" ht="35.1" customHeight="1" x14ac:dyDescent="0.25">
      <c r="B313" s="1556" t="s">
        <v>8</v>
      </c>
      <c r="C313" s="1557" t="s">
        <v>384</v>
      </c>
      <c r="D313" s="1558" t="s">
        <v>385</v>
      </c>
      <c r="E313" s="1559" t="s">
        <v>44</v>
      </c>
      <c r="F313" s="1560" t="s">
        <v>390</v>
      </c>
      <c r="G313" s="1906">
        <v>298</v>
      </c>
      <c r="H313" s="1908">
        <v>31.799999999999997</v>
      </c>
      <c r="I313" s="1908">
        <f t="shared" si="8"/>
        <v>9476.4</v>
      </c>
      <c r="J313" s="1908">
        <v>70</v>
      </c>
      <c r="K313" s="1909">
        <f t="shared" si="9"/>
        <v>20860</v>
      </c>
    </row>
    <row r="314" spans="2:11" ht="35.1" customHeight="1" x14ac:dyDescent="0.25">
      <c r="B314" s="1561" t="s">
        <v>8</v>
      </c>
      <c r="C314" s="1562" t="s">
        <v>384</v>
      </c>
      <c r="D314" s="1563" t="s">
        <v>385</v>
      </c>
      <c r="E314" s="1564" t="s">
        <v>13</v>
      </c>
      <c r="F314" s="1565" t="s">
        <v>391</v>
      </c>
      <c r="G314" s="1906">
        <v>146</v>
      </c>
      <c r="H314" s="1908">
        <v>31.8</v>
      </c>
      <c r="I314" s="1908">
        <f t="shared" si="8"/>
        <v>4642.8</v>
      </c>
      <c r="J314" s="1908">
        <v>70</v>
      </c>
      <c r="K314" s="1909">
        <f t="shared" si="9"/>
        <v>10220</v>
      </c>
    </row>
    <row r="315" spans="2:11" ht="35.1" customHeight="1" x14ac:dyDescent="0.25">
      <c r="B315" s="1566" t="s">
        <v>8</v>
      </c>
      <c r="C315" s="1567" t="s">
        <v>384</v>
      </c>
      <c r="D315" s="1568" t="s">
        <v>385</v>
      </c>
      <c r="E315" s="1569" t="s">
        <v>15</v>
      </c>
      <c r="F315" s="1570" t="s">
        <v>392</v>
      </c>
      <c r="G315" s="1906">
        <v>263</v>
      </c>
      <c r="H315" s="1908">
        <v>31.799999999999997</v>
      </c>
      <c r="I315" s="1908">
        <f t="shared" si="8"/>
        <v>8363.4</v>
      </c>
      <c r="J315" s="1908">
        <v>70</v>
      </c>
      <c r="K315" s="1909">
        <f t="shared" si="9"/>
        <v>18410</v>
      </c>
    </row>
    <row r="316" spans="2:11" ht="35.1" customHeight="1" x14ac:dyDescent="0.25">
      <c r="B316" s="1571" t="s">
        <v>8</v>
      </c>
      <c r="C316" s="1572" t="s">
        <v>384</v>
      </c>
      <c r="D316" s="1573" t="s">
        <v>385</v>
      </c>
      <c r="E316" s="1574" t="s">
        <v>17</v>
      </c>
      <c r="F316" s="1575" t="s">
        <v>393</v>
      </c>
      <c r="G316" s="1906">
        <v>151</v>
      </c>
      <c r="H316" s="1908">
        <v>31.8</v>
      </c>
      <c r="I316" s="1908">
        <f t="shared" si="8"/>
        <v>4801.8</v>
      </c>
      <c r="J316" s="1908">
        <v>70</v>
      </c>
      <c r="K316" s="1909">
        <f t="shared" si="9"/>
        <v>10570</v>
      </c>
    </row>
    <row r="317" spans="2:11" ht="35.1" customHeight="1" x14ac:dyDescent="0.25">
      <c r="B317" s="1576" t="s">
        <v>8</v>
      </c>
      <c r="C317" s="1577" t="s">
        <v>384</v>
      </c>
      <c r="D317" s="1578" t="s">
        <v>385</v>
      </c>
      <c r="E317" s="1579" t="s">
        <v>19</v>
      </c>
      <c r="F317" s="1580" t="s">
        <v>394</v>
      </c>
      <c r="G317" s="1906">
        <v>107</v>
      </c>
      <c r="H317" s="1908">
        <v>31.8</v>
      </c>
      <c r="I317" s="1908">
        <f t="shared" si="8"/>
        <v>3402.6</v>
      </c>
      <c r="J317" s="1908">
        <v>70</v>
      </c>
      <c r="K317" s="1909">
        <f t="shared" si="9"/>
        <v>7490</v>
      </c>
    </row>
    <row r="318" spans="2:11" ht="35.1" customHeight="1" x14ac:dyDescent="0.25">
      <c r="B318" s="1581" t="s">
        <v>8</v>
      </c>
      <c r="C318" s="1582" t="s">
        <v>384</v>
      </c>
      <c r="D318" s="1583" t="s">
        <v>385</v>
      </c>
      <c r="E318" s="1584" t="s">
        <v>21</v>
      </c>
      <c r="F318" s="1585" t="s">
        <v>395</v>
      </c>
      <c r="G318" s="1906">
        <v>54</v>
      </c>
      <c r="H318" s="1908">
        <v>31.8</v>
      </c>
      <c r="I318" s="1908">
        <f t="shared" si="8"/>
        <v>1717.2</v>
      </c>
      <c r="J318" s="1908">
        <v>70</v>
      </c>
      <c r="K318" s="1909">
        <f t="shared" si="9"/>
        <v>3780</v>
      </c>
    </row>
    <row r="319" spans="2:11" ht="35.1" customHeight="1" x14ac:dyDescent="0.25">
      <c r="B319" s="1586" t="s">
        <v>8</v>
      </c>
      <c r="C319" s="1587" t="s">
        <v>384</v>
      </c>
      <c r="D319" s="1588" t="s">
        <v>385</v>
      </c>
      <c r="E319" s="1589" t="s">
        <v>23</v>
      </c>
      <c r="F319" s="1590" t="s">
        <v>396</v>
      </c>
      <c r="G319" s="1906">
        <v>45</v>
      </c>
      <c r="H319" s="1908">
        <v>31.8</v>
      </c>
      <c r="I319" s="1908">
        <f t="shared" si="8"/>
        <v>1431</v>
      </c>
      <c r="J319" s="1908">
        <v>70</v>
      </c>
      <c r="K319" s="1909">
        <f t="shared" si="9"/>
        <v>3150</v>
      </c>
    </row>
    <row r="320" spans="2:11" ht="35.1" customHeight="1" x14ac:dyDescent="0.25">
      <c r="B320" s="1591" t="s">
        <v>8</v>
      </c>
      <c r="C320" s="1592" t="s">
        <v>384</v>
      </c>
      <c r="D320" s="1593" t="s">
        <v>385</v>
      </c>
      <c r="E320" s="1594" t="s">
        <v>27</v>
      </c>
      <c r="F320" s="1595" t="s">
        <v>397</v>
      </c>
      <c r="G320" s="1906">
        <v>6</v>
      </c>
      <c r="H320" s="1908">
        <v>31.8</v>
      </c>
      <c r="I320" s="1908">
        <f t="shared" si="8"/>
        <v>190.8</v>
      </c>
      <c r="J320" s="1908">
        <v>70</v>
      </c>
      <c r="K320" s="1909">
        <f t="shared" si="9"/>
        <v>420</v>
      </c>
    </row>
    <row r="321" spans="2:11" ht="35.1" customHeight="1" x14ac:dyDescent="0.25">
      <c r="B321" s="1596" t="s">
        <v>8</v>
      </c>
      <c r="C321" s="1597" t="s">
        <v>384</v>
      </c>
      <c r="D321" s="1598" t="s">
        <v>385</v>
      </c>
      <c r="E321" s="1599" t="s">
        <v>29</v>
      </c>
      <c r="F321" s="1600" t="s">
        <v>398</v>
      </c>
      <c r="G321" s="1906">
        <v>3</v>
      </c>
      <c r="H321" s="1908">
        <v>31.8</v>
      </c>
      <c r="I321" s="1908">
        <f t="shared" si="8"/>
        <v>95.4</v>
      </c>
      <c r="J321" s="1908">
        <v>70</v>
      </c>
      <c r="K321" s="1909">
        <f t="shared" si="9"/>
        <v>210</v>
      </c>
    </row>
    <row r="322" spans="2:11" ht="35.1" customHeight="1" x14ac:dyDescent="0.25">
      <c r="B322" s="1601" t="s">
        <v>8</v>
      </c>
      <c r="C322" s="1602" t="s">
        <v>384</v>
      </c>
      <c r="D322" s="1603" t="s">
        <v>385</v>
      </c>
      <c r="E322" s="1604" t="s">
        <v>58</v>
      </c>
      <c r="F322" s="1605" t="s">
        <v>399</v>
      </c>
      <c r="G322" s="1906">
        <v>3</v>
      </c>
      <c r="H322" s="1908">
        <v>31.8</v>
      </c>
      <c r="I322" s="1908">
        <f t="shared" si="8"/>
        <v>95.4</v>
      </c>
      <c r="J322" s="1908">
        <v>70</v>
      </c>
      <c r="K322" s="1909">
        <f t="shared" si="9"/>
        <v>210</v>
      </c>
    </row>
    <row r="323" spans="2:11" ht="35.1" customHeight="1" x14ac:dyDescent="0.25">
      <c r="B323" s="1606" t="s">
        <v>8</v>
      </c>
      <c r="C323" s="1607" t="s">
        <v>400</v>
      </c>
      <c r="D323" s="1608" t="s">
        <v>401</v>
      </c>
      <c r="E323" s="1609" t="s">
        <v>11</v>
      </c>
      <c r="F323" s="1610" t="s">
        <v>402</v>
      </c>
      <c r="G323" s="1906">
        <v>12</v>
      </c>
      <c r="H323" s="1908">
        <v>34.1</v>
      </c>
      <c r="I323" s="1908">
        <f t="shared" ref="I323:I382" si="10">G323*H323</f>
        <v>409.20000000000005</v>
      </c>
      <c r="J323" s="1908">
        <v>75</v>
      </c>
      <c r="K323" s="1909">
        <f t="shared" ref="K323:K382" si="11">G323*J323</f>
        <v>900</v>
      </c>
    </row>
    <row r="324" spans="2:11" ht="35.1" customHeight="1" x14ac:dyDescent="0.25">
      <c r="B324" s="1611" t="s">
        <v>8</v>
      </c>
      <c r="C324" s="1612" t="s">
        <v>400</v>
      </c>
      <c r="D324" s="1613" t="s">
        <v>401</v>
      </c>
      <c r="E324" s="1614" t="s">
        <v>40</v>
      </c>
      <c r="F324" s="1615" t="s">
        <v>403</v>
      </c>
      <c r="G324" s="1906">
        <v>13</v>
      </c>
      <c r="H324" s="1908">
        <v>34.1</v>
      </c>
      <c r="I324" s="1908">
        <f t="shared" si="10"/>
        <v>443.3</v>
      </c>
      <c r="J324" s="1908">
        <v>75</v>
      </c>
      <c r="K324" s="1909">
        <f t="shared" si="11"/>
        <v>975</v>
      </c>
    </row>
    <row r="325" spans="2:11" ht="35.1" customHeight="1" x14ac:dyDescent="0.25">
      <c r="B325" s="1616" t="s">
        <v>8</v>
      </c>
      <c r="C325" s="1617" t="s">
        <v>400</v>
      </c>
      <c r="D325" s="1618" t="s">
        <v>401</v>
      </c>
      <c r="E325" s="1619" t="s">
        <v>42</v>
      </c>
      <c r="F325" s="1620" t="s">
        <v>404</v>
      </c>
      <c r="G325" s="1906">
        <v>100</v>
      </c>
      <c r="H325" s="1908">
        <v>34.1</v>
      </c>
      <c r="I325" s="1908">
        <f t="shared" si="10"/>
        <v>3410</v>
      </c>
      <c r="J325" s="1908">
        <v>75</v>
      </c>
      <c r="K325" s="1909">
        <f t="shared" si="11"/>
        <v>7500</v>
      </c>
    </row>
    <row r="326" spans="2:11" ht="35.1" customHeight="1" x14ac:dyDescent="0.25">
      <c r="B326" s="1621" t="s">
        <v>8</v>
      </c>
      <c r="C326" s="1622" t="s">
        <v>400</v>
      </c>
      <c r="D326" s="1623" t="s">
        <v>401</v>
      </c>
      <c r="E326" s="1624" t="s">
        <v>44</v>
      </c>
      <c r="F326" s="1625" t="s">
        <v>405</v>
      </c>
      <c r="G326" s="1906">
        <v>110</v>
      </c>
      <c r="H326" s="1908">
        <v>34.1</v>
      </c>
      <c r="I326" s="1908">
        <f t="shared" si="10"/>
        <v>3751</v>
      </c>
      <c r="J326" s="1908">
        <v>75</v>
      </c>
      <c r="K326" s="1909">
        <f t="shared" si="11"/>
        <v>8250</v>
      </c>
    </row>
    <row r="327" spans="2:11" ht="35.1" customHeight="1" x14ac:dyDescent="0.25">
      <c r="B327" s="1626" t="s">
        <v>8</v>
      </c>
      <c r="C327" s="1627" t="s">
        <v>400</v>
      </c>
      <c r="D327" s="1628" t="s">
        <v>401</v>
      </c>
      <c r="E327" s="1629" t="s">
        <v>13</v>
      </c>
      <c r="F327" s="1630" t="s">
        <v>406</v>
      </c>
      <c r="G327" s="1906">
        <v>101</v>
      </c>
      <c r="H327" s="1908">
        <v>34.1</v>
      </c>
      <c r="I327" s="1908">
        <f t="shared" si="10"/>
        <v>3444.1000000000004</v>
      </c>
      <c r="J327" s="1908">
        <v>75</v>
      </c>
      <c r="K327" s="1909">
        <f t="shared" si="11"/>
        <v>7575</v>
      </c>
    </row>
    <row r="328" spans="2:11" ht="35.1" customHeight="1" x14ac:dyDescent="0.25">
      <c r="B328" s="1631" t="s">
        <v>8</v>
      </c>
      <c r="C328" s="1632" t="s">
        <v>400</v>
      </c>
      <c r="D328" s="1633" t="s">
        <v>401</v>
      </c>
      <c r="E328" s="1634" t="s">
        <v>15</v>
      </c>
      <c r="F328" s="1635" t="s">
        <v>407</v>
      </c>
      <c r="G328" s="1906">
        <v>116</v>
      </c>
      <c r="H328" s="1908">
        <v>34.1</v>
      </c>
      <c r="I328" s="1908">
        <f t="shared" si="10"/>
        <v>3955.6000000000004</v>
      </c>
      <c r="J328" s="1908">
        <v>75</v>
      </c>
      <c r="K328" s="1909">
        <f t="shared" si="11"/>
        <v>8700</v>
      </c>
    </row>
    <row r="329" spans="2:11" ht="35.1" customHeight="1" x14ac:dyDescent="0.25">
      <c r="B329" s="1636" t="s">
        <v>8</v>
      </c>
      <c r="C329" s="1637" t="s">
        <v>400</v>
      </c>
      <c r="D329" s="1638" t="s">
        <v>401</v>
      </c>
      <c r="E329" s="1639" t="s">
        <v>17</v>
      </c>
      <c r="F329" s="1640" t="s">
        <v>408</v>
      </c>
      <c r="G329" s="1906">
        <v>103</v>
      </c>
      <c r="H329" s="1908">
        <v>34.1</v>
      </c>
      <c r="I329" s="1908">
        <f t="shared" si="10"/>
        <v>3512.3</v>
      </c>
      <c r="J329" s="1908">
        <v>75</v>
      </c>
      <c r="K329" s="1909">
        <f t="shared" si="11"/>
        <v>7725</v>
      </c>
    </row>
    <row r="330" spans="2:11" ht="35.1" customHeight="1" x14ac:dyDescent="0.25">
      <c r="B330" s="1641" t="s">
        <v>8</v>
      </c>
      <c r="C330" s="1642" t="s">
        <v>400</v>
      </c>
      <c r="D330" s="1643" t="s">
        <v>401</v>
      </c>
      <c r="E330" s="1644" t="s">
        <v>19</v>
      </c>
      <c r="F330" s="1645" t="s">
        <v>409</v>
      </c>
      <c r="G330" s="1906">
        <v>103</v>
      </c>
      <c r="H330" s="1908">
        <v>34.1</v>
      </c>
      <c r="I330" s="1908">
        <f t="shared" si="10"/>
        <v>3512.3</v>
      </c>
      <c r="J330" s="1908">
        <v>75</v>
      </c>
      <c r="K330" s="1909">
        <f t="shared" si="11"/>
        <v>7725</v>
      </c>
    </row>
    <row r="331" spans="2:11" ht="35.1" customHeight="1" x14ac:dyDescent="0.25">
      <c r="B331" s="1646" t="s">
        <v>8</v>
      </c>
      <c r="C331" s="1647" t="s">
        <v>400</v>
      </c>
      <c r="D331" s="1648" t="s">
        <v>401</v>
      </c>
      <c r="E331" s="1649" t="s">
        <v>21</v>
      </c>
      <c r="F331" s="1650" t="s">
        <v>410</v>
      </c>
      <c r="G331" s="1906">
        <v>102</v>
      </c>
      <c r="H331" s="1908">
        <v>34.1</v>
      </c>
      <c r="I331" s="1908">
        <f t="shared" si="10"/>
        <v>3478.2000000000003</v>
      </c>
      <c r="J331" s="1908">
        <v>75</v>
      </c>
      <c r="K331" s="1909">
        <f t="shared" si="11"/>
        <v>7650</v>
      </c>
    </row>
    <row r="332" spans="2:11" ht="35.1" customHeight="1" x14ac:dyDescent="0.25">
      <c r="B332" s="1651" t="s">
        <v>8</v>
      </c>
      <c r="C332" s="1652" t="s">
        <v>400</v>
      </c>
      <c r="D332" s="1653" t="s">
        <v>401</v>
      </c>
      <c r="E332" s="1654" t="s">
        <v>23</v>
      </c>
      <c r="F332" s="1655" t="s">
        <v>411</v>
      </c>
      <c r="G332" s="1906">
        <v>11</v>
      </c>
      <c r="H332" s="1908">
        <v>34.1</v>
      </c>
      <c r="I332" s="1908">
        <f t="shared" si="10"/>
        <v>375.1</v>
      </c>
      <c r="J332" s="1908">
        <v>75</v>
      </c>
      <c r="K332" s="1909">
        <f t="shared" si="11"/>
        <v>825</v>
      </c>
    </row>
    <row r="333" spans="2:11" ht="35.1" customHeight="1" x14ac:dyDescent="0.25">
      <c r="B333" s="1656" t="s">
        <v>8</v>
      </c>
      <c r="C333" s="1657" t="s">
        <v>412</v>
      </c>
      <c r="D333" s="1658" t="s">
        <v>413</v>
      </c>
      <c r="E333" s="1659" t="s">
        <v>11</v>
      </c>
      <c r="F333" s="1660" t="s">
        <v>414</v>
      </c>
      <c r="G333" s="1906">
        <v>55</v>
      </c>
      <c r="H333" s="1908">
        <v>34.1</v>
      </c>
      <c r="I333" s="1908">
        <f t="shared" si="10"/>
        <v>1875.5</v>
      </c>
      <c r="J333" s="1908">
        <v>75</v>
      </c>
      <c r="K333" s="1909">
        <f t="shared" si="11"/>
        <v>4125</v>
      </c>
    </row>
    <row r="334" spans="2:11" ht="35.1" customHeight="1" x14ac:dyDescent="0.25">
      <c r="B334" s="1661" t="s">
        <v>8</v>
      </c>
      <c r="C334" s="1662" t="s">
        <v>412</v>
      </c>
      <c r="D334" s="1663" t="s">
        <v>413</v>
      </c>
      <c r="E334" s="1664" t="s">
        <v>40</v>
      </c>
      <c r="F334" s="1665" t="s">
        <v>415</v>
      </c>
      <c r="G334" s="1906">
        <v>24</v>
      </c>
      <c r="H334" s="1908">
        <v>34.1</v>
      </c>
      <c r="I334" s="1908">
        <f t="shared" si="10"/>
        <v>818.40000000000009</v>
      </c>
      <c r="J334" s="1908">
        <v>75</v>
      </c>
      <c r="K334" s="1909">
        <f t="shared" si="11"/>
        <v>1800</v>
      </c>
    </row>
    <row r="335" spans="2:11" ht="35.1" customHeight="1" x14ac:dyDescent="0.25">
      <c r="B335" s="1666" t="s">
        <v>8</v>
      </c>
      <c r="C335" s="1667" t="s">
        <v>412</v>
      </c>
      <c r="D335" s="1668" t="s">
        <v>413</v>
      </c>
      <c r="E335" s="1669" t="s">
        <v>42</v>
      </c>
      <c r="F335" s="1670" t="s">
        <v>416</v>
      </c>
      <c r="G335" s="1906">
        <v>104</v>
      </c>
      <c r="H335" s="1908">
        <v>34.1</v>
      </c>
      <c r="I335" s="1908">
        <f t="shared" si="10"/>
        <v>3546.4</v>
      </c>
      <c r="J335" s="1908">
        <v>75</v>
      </c>
      <c r="K335" s="1909">
        <f t="shared" si="11"/>
        <v>7800</v>
      </c>
    </row>
    <row r="336" spans="2:11" ht="35.1" customHeight="1" x14ac:dyDescent="0.25">
      <c r="B336" s="1671" t="s">
        <v>8</v>
      </c>
      <c r="C336" s="1672" t="s">
        <v>412</v>
      </c>
      <c r="D336" s="1673" t="s">
        <v>413</v>
      </c>
      <c r="E336" s="1674" t="s">
        <v>44</v>
      </c>
      <c r="F336" s="1675" t="s">
        <v>417</v>
      </c>
      <c r="G336" s="1906">
        <v>137</v>
      </c>
      <c r="H336" s="1908">
        <v>34.1</v>
      </c>
      <c r="I336" s="1908">
        <f t="shared" si="10"/>
        <v>4671.7</v>
      </c>
      <c r="J336" s="1908">
        <v>75</v>
      </c>
      <c r="K336" s="1909">
        <f t="shared" si="11"/>
        <v>10275</v>
      </c>
    </row>
    <row r="337" spans="2:11" ht="35.1" customHeight="1" x14ac:dyDescent="0.25">
      <c r="B337" s="1676" t="s">
        <v>8</v>
      </c>
      <c r="C337" s="1677" t="s">
        <v>412</v>
      </c>
      <c r="D337" s="1678" t="s">
        <v>413</v>
      </c>
      <c r="E337" s="1679" t="s">
        <v>13</v>
      </c>
      <c r="F337" s="1680" t="s">
        <v>418</v>
      </c>
      <c r="G337" s="1906">
        <v>55</v>
      </c>
      <c r="H337" s="1908">
        <v>34.1</v>
      </c>
      <c r="I337" s="1908">
        <f t="shared" si="10"/>
        <v>1875.5</v>
      </c>
      <c r="J337" s="1908">
        <v>75</v>
      </c>
      <c r="K337" s="1909">
        <f t="shared" si="11"/>
        <v>4125</v>
      </c>
    </row>
    <row r="338" spans="2:11" ht="35.1" customHeight="1" x14ac:dyDescent="0.25">
      <c r="B338" s="1681" t="s">
        <v>8</v>
      </c>
      <c r="C338" s="1682" t="s">
        <v>412</v>
      </c>
      <c r="D338" s="1683" t="s">
        <v>413</v>
      </c>
      <c r="E338" s="1684" t="s">
        <v>15</v>
      </c>
      <c r="F338" s="1685" t="s">
        <v>419</v>
      </c>
      <c r="G338" s="1906">
        <v>133</v>
      </c>
      <c r="H338" s="1908">
        <v>34.1</v>
      </c>
      <c r="I338" s="1908">
        <f t="shared" si="10"/>
        <v>4535.3</v>
      </c>
      <c r="J338" s="1908">
        <v>75</v>
      </c>
      <c r="K338" s="1909">
        <f t="shared" si="11"/>
        <v>9975</v>
      </c>
    </row>
    <row r="339" spans="2:11" ht="35.1" customHeight="1" x14ac:dyDescent="0.25">
      <c r="B339" s="1686" t="s">
        <v>8</v>
      </c>
      <c r="C339" s="1687" t="s">
        <v>412</v>
      </c>
      <c r="D339" s="1688" t="s">
        <v>413</v>
      </c>
      <c r="E339" s="1689" t="s">
        <v>17</v>
      </c>
      <c r="F339" s="1690" t="s">
        <v>420</v>
      </c>
      <c r="G339" s="1906">
        <v>116</v>
      </c>
      <c r="H339" s="1908">
        <v>34.1</v>
      </c>
      <c r="I339" s="1908">
        <f t="shared" si="10"/>
        <v>3955.6000000000004</v>
      </c>
      <c r="J339" s="1908">
        <v>75</v>
      </c>
      <c r="K339" s="1909">
        <f t="shared" si="11"/>
        <v>8700</v>
      </c>
    </row>
    <row r="340" spans="2:11" ht="35.1" customHeight="1" x14ac:dyDescent="0.25">
      <c r="B340" s="1691" t="s">
        <v>8</v>
      </c>
      <c r="C340" s="1692" t="s">
        <v>412</v>
      </c>
      <c r="D340" s="1693" t="s">
        <v>413</v>
      </c>
      <c r="E340" s="1694" t="s">
        <v>19</v>
      </c>
      <c r="F340" s="1695" t="s">
        <v>421</v>
      </c>
      <c r="G340" s="1906">
        <v>48</v>
      </c>
      <c r="H340" s="1908">
        <v>34.1</v>
      </c>
      <c r="I340" s="1908">
        <f t="shared" si="10"/>
        <v>1636.8000000000002</v>
      </c>
      <c r="J340" s="1908">
        <v>75</v>
      </c>
      <c r="K340" s="1909">
        <f t="shared" si="11"/>
        <v>3600</v>
      </c>
    </row>
    <row r="341" spans="2:11" ht="35.1" customHeight="1" x14ac:dyDescent="0.25">
      <c r="B341" s="1696" t="s">
        <v>8</v>
      </c>
      <c r="C341" s="1697" t="s">
        <v>412</v>
      </c>
      <c r="D341" s="1698" t="s">
        <v>413</v>
      </c>
      <c r="E341" s="1699" t="s">
        <v>21</v>
      </c>
      <c r="F341" s="1700" t="s">
        <v>422</v>
      </c>
      <c r="G341" s="1906">
        <v>93</v>
      </c>
      <c r="H341" s="1908">
        <v>34.1</v>
      </c>
      <c r="I341" s="1908">
        <f t="shared" si="10"/>
        <v>3171.3</v>
      </c>
      <c r="J341" s="1908">
        <v>75</v>
      </c>
      <c r="K341" s="1909">
        <f t="shared" si="11"/>
        <v>6975</v>
      </c>
    </row>
    <row r="342" spans="2:11" ht="35.1" customHeight="1" x14ac:dyDescent="0.25">
      <c r="B342" s="1701" t="s">
        <v>8</v>
      </c>
      <c r="C342" s="1702" t="s">
        <v>412</v>
      </c>
      <c r="D342" s="1703" t="s">
        <v>413</v>
      </c>
      <c r="E342" s="1704" t="s">
        <v>23</v>
      </c>
      <c r="F342" s="1705" t="s">
        <v>423</v>
      </c>
      <c r="G342" s="1906">
        <v>147</v>
      </c>
      <c r="H342" s="1908">
        <v>34.1</v>
      </c>
      <c r="I342" s="1908">
        <f t="shared" si="10"/>
        <v>5012.7</v>
      </c>
      <c r="J342" s="1908">
        <v>75</v>
      </c>
      <c r="K342" s="1909">
        <f t="shared" si="11"/>
        <v>11025</v>
      </c>
    </row>
    <row r="343" spans="2:11" ht="35.1" customHeight="1" x14ac:dyDescent="0.25">
      <c r="B343" s="1706" t="s">
        <v>8</v>
      </c>
      <c r="C343" s="1707" t="s">
        <v>412</v>
      </c>
      <c r="D343" s="1708" t="s">
        <v>413</v>
      </c>
      <c r="E343" s="1709" t="s">
        <v>25</v>
      </c>
      <c r="F343" s="1710" t="s">
        <v>424</v>
      </c>
      <c r="G343" s="1906">
        <v>64</v>
      </c>
      <c r="H343" s="1908">
        <v>34.1</v>
      </c>
      <c r="I343" s="1908">
        <f t="shared" si="10"/>
        <v>2182.4</v>
      </c>
      <c r="J343" s="1908">
        <v>75</v>
      </c>
      <c r="K343" s="1909">
        <f t="shared" si="11"/>
        <v>4800</v>
      </c>
    </row>
    <row r="344" spans="2:11" ht="35.1" customHeight="1" x14ac:dyDescent="0.25">
      <c r="B344" s="1711" t="s">
        <v>8</v>
      </c>
      <c r="C344" s="1712" t="s">
        <v>412</v>
      </c>
      <c r="D344" s="1713" t="s">
        <v>413</v>
      </c>
      <c r="E344" s="1714" t="s">
        <v>27</v>
      </c>
      <c r="F344" s="1715" t="s">
        <v>425</v>
      </c>
      <c r="G344" s="1906">
        <v>135</v>
      </c>
      <c r="H344" s="1908">
        <v>34.1</v>
      </c>
      <c r="I344" s="1908">
        <f t="shared" si="10"/>
        <v>4603.5</v>
      </c>
      <c r="J344" s="1908">
        <v>75</v>
      </c>
      <c r="K344" s="1909">
        <f t="shared" si="11"/>
        <v>10125</v>
      </c>
    </row>
    <row r="345" spans="2:11" ht="35.1" customHeight="1" x14ac:dyDescent="0.25">
      <c r="B345" s="1716" t="s">
        <v>8</v>
      </c>
      <c r="C345" s="1717" t="s">
        <v>412</v>
      </c>
      <c r="D345" s="1718" t="s">
        <v>413</v>
      </c>
      <c r="E345" s="1719" t="s">
        <v>29</v>
      </c>
      <c r="F345" s="1720" t="s">
        <v>426</v>
      </c>
      <c r="G345" s="1906">
        <v>52</v>
      </c>
      <c r="H345" s="1908">
        <v>34.1</v>
      </c>
      <c r="I345" s="1908">
        <f t="shared" si="10"/>
        <v>1773.2</v>
      </c>
      <c r="J345" s="1908">
        <v>75</v>
      </c>
      <c r="K345" s="1909">
        <f t="shared" si="11"/>
        <v>3900</v>
      </c>
    </row>
    <row r="346" spans="2:11" ht="35.1" customHeight="1" x14ac:dyDescent="0.25">
      <c r="B346" s="1721" t="s">
        <v>8</v>
      </c>
      <c r="C346" s="1722" t="s">
        <v>412</v>
      </c>
      <c r="D346" s="1723" t="s">
        <v>413</v>
      </c>
      <c r="E346" s="1724" t="s">
        <v>31</v>
      </c>
      <c r="F346" s="1725" t="s">
        <v>427</v>
      </c>
      <c r="G346" s="1906">
        <v>13</v>
      </c>
      <c r="H346" s="1908">
        <v>34.1</v>
      </c>
      <c r="I346" s="1908">
        <f t="shared" si="10"/>
        <v>443.3</v>
      </c>
      <c r="J346" s="1908">
        <v>75</v>
      </c>
      <c r="K346" s="1909">
        <f t="shared" si="11"/>
        <v>975</v>
      </c>
    </row>
    <row r="347" spans="2:11" ht="35.1" customHeight="1" x14ac:dyDescent="0.25">
      <c r="B347" s="1726" t="s">
        <v>8</v>
      </c>
      <c r="C347" s="1727" t="s">
        <v>412</v>
      </c>
      <c r="D347" s="1728" t="s">
        <v>413</v>
      </c>
      <c r="E347" s="1729" t="s">
        <v>33</v>
      </c>
      <c r="F347" s="1730" t="s">
        <v>428</v>
      </c>
      <c r="G347" s="1906">
        <v>25</v>
      </c>
      <c r="H347" s="1908">
        <v>34.1</v>
      </c>
      <c r="I347" s="1908">
        <f t="shared" si="10"/>
        <v>852.5</v>
      </c>
      <c r="J347" s="1908">
        <v>75</v>
      </c>
      <c r="K347" s="1909">
        <f t="shared" si="11"/>
        <v>1875</v>
      </c>
    </row>
    <row r="348" spans="2:11" ht="35.1" customHeight="1" x14ac:dyDescent="0.25">
      <c r="B348" s="1731" t="s">
        <v>8</v>
      </c>
      <c r="C348" s="1732" t="s">
        <v>429</v>
      </c>
      <c r="D348" s="1733" t="s">
        <v>430</v>
      </c>
      <c r="E348" s="1734" t="s">
        <v>101</v>
      </c>
      <c r="F348" s="1735" t="s">
        <v>431</v>
      </c>
      <c r="G348" s="1906">
        <v>1</v>
      </c>
      <c r="H348" s="1908">
        <v>34.1</v>
      </c>
      <c r="I348" s="1908">
        <f t="shared" si="10"/>
        <v>34.1</v>
      </c>
      <c r="J348" s="1908">
        <v>75</v>
      </c>
      <c r="K348" s="1909">
        <f t="shared" si="11"/>
        <v>75</v>
      </c>
    </row>
    <row r="349" spans="2:11" ht="35.1" customHeight="1" x14ac:dyDescent="0.25">
      <c r="B349" s="1736" t="s">
        <v>8</v>
      </c>
      <c r="C349" s="1737" t="s">
        <v>429</v>
      </c>
      <c r="D349" s="1738" t="s">
        <v>430</v>
      </c>
      <c r="E349" s="1739" t="s">
        <v>11</v>
      </c>
      <c r="F349" s="1740" t="s">
        <v>432</v>
      </c>
      <c r="G349" s="1906">
        <v>98</v>
      </c>
      <c r="H349" s="1908">
        <v>34.1</v>
      </c>
      <c r="I349" s="1908">
        <f t="shared" si="10"/>
        <v>3341.8</v>
      </c>
      <c r="J349" s="1908">
        <v>75</v>
      </c>
      <c r="K349" s="1909">
        <f t="shared" si="11"/>
        <v>7350</v>
      </c>
    </row>
    <row r="350" spans="2:11" ht="35.1" customHeight="1" x14ac:dyDescent="0.25">
      <c r="B350" s="1741" t="s">
        <v>8</v>
      </c>
      <c r="C350" s="1742" t="s">
        <v>429</v>
      </c>
      <c r="D350" s="1743" t="s">
        <v>430</v>
      </c>
      <c r="E350" s="1744" t="s">
        <v>42</v>
      </c>
      <c r="F350" s="1745" t="s">
        <v>433</v>
      </c>
      <c r="G350" s="1906">
        <v>92</v>
      </c>
      <c r="H350" s="1908">
        <v>34.1</v>
      </c>
      <c r="I350" s="1908">
        <f t="shared" si="10"/>
        <v>3137.2000000000003</v>
      </c>
      <c r="J350" s="1908">
        <v>75</v>
      </c>
      <c r="K350" s="1909">
        <f t="shared" si="11"/>
        <v>6900</v>
      </c>
    </row>
    <row r="351" spans="2:11" ht="35.1" customHeight="1" x14ac:dyDescent="0.25">
      <c r="B351" s="1746" t="s">
        <v>8</v>
      </c>
      <c r="C351" s="1747" t="s">
        <v>429</v>
      </c>
      <c r="D351" s="1748" t="s">
        <v>430</v>
      </c>
      <c r="E351" s="1749" t="s">
        <v>44</v>
      </c>
      <c r="F351" s="1750" t="s">
        <v>434</v>
      </c>
      <c r="G351" s="1906">
        <v>49</v>
      </c>
      <c r="H351" s="1908">
        <v>34.1</v>
      </c>
      <c r="I351" s="1908">
        <f t="shared" si="10"/>
        <v>1670.9</v>
      </c>
      <c r="J351" s="1908">
        <v>75</v>
      </c>
      <c r="K351" s="1909">
        <f t="shared" si="11"/>
        <v>3675</v>
      </c>
    </row>
    <row r="352" spans="2:11" ht="35.1" customHeight="1" x14ac:dyDescent="0.25">
      <c r="B352" s="1751" t="s">
        <v>8</v>
      </c>
      <c r="C352" s="1752" t="s">
        <v>429</v>
      </c>
      <c r="D352" s="1753" t="s">
        <v>430</v>
      </c>
      <c r="E352" s="1754" t="s">
        <v>15</v>
      </c>
      <c r="F352" s="1755" t="s">
        <v>435</v>
      </c>
      <c r="G352" s="1906">
        <v>61</v>
      </c>
      <c r="H352" s="1908">
        <v>34.1</v>
      </c>
      <c r="I352" s="1908">
        <f t="shared" si="10"/>
        <v>2080.1</v>
      </c>
      <c r="J352" s="1908">
        <v>75</v>
      </c>
      <c r="K352" s="1909">
        <f t="shared" si="11"/>
        <v>4575</v>
      </c>
    </row>
    <row r="353" spans="2:11" ht="35.1" customHeight="1" x14ac:dyDescent="0.25">
      <c r="B353" s="1756" t="s">
        <v>8</v>
      </c>
      <c r="C353" s="1757" t="s">
        <v>429</v>
      </c>
      <c r="D353" s="1758" t="s">
        <v>430</v>
      </c>
      <c r="E353" s="1759" t="s">
        <v>17</v>
      </c>
      <c r="F353" s="1760" t="s">
        <v>436</v>
      </c>
      <c r="G353" s="1906">
        <v>33</v>
      </c>
      <c r="H353" s="1908">
        <v>34.1</v>
      </c>
      <c r="I353" s="1908">
        <f t="shared" si="10"/>
        <v>1125.3</v>
      </c>
      <c r="J353" s="1908">
        <v>75</v>
      </c>
      <c r="K353" s="1909">
        <f t="shared" si="11"/>
        <v>2475</v>
      </c>
    </row>
    <row r="354" spans="2:11" ht="35.1" customHeight="1" x14ac:dyDescent="0.25">
      <c r="B354" s="1761" t="s">
        <v>8</v>
      </c>
      <c r="C354" s="1762" t="s">
        <v>429</v>
      </c>
      <c r="D354" s="1763" t="s">
        <v>430</v>
      </c>
      <c r="E354" s="1764" t="s">
        <v>21</v>
      </c>
      <c r="F354" s="1765" t="s">
        <v>437</v>
      </c>
      <c r="G354" s="1906">
        <v>7</v>
      </c>
      <c r="H354" s="1908">
        <v>34.1</v>
      </c>
      <c r="I354" s="1908">
        <f t="shared" si="10"/>
        <v>238.70000000000002</v>
      </c>
      <c r="J354" s="1908">
        <v>75</v>
      </c>
      <c r="K354" s="1909">
        <f t="shared" si="11"/>
        <v>525</v>
      </c>
    </row>
    <row r="355" spans="2:11" ht="35.1" customHeight="1" x14ac:dyDescent="0.25">
      <c r="B355" s="1766" t="s">
        <v>8</v>
      </c>
      <c r="C355" s="1767" t="s">
        <v>429</v>
      </c>
      <c r="D355" s="1768" t="s">
        <v>430</v>
      </c>
      <c r="E355" s="1769" t="s">
        <v>25</v>
      </c>
      <c r="F355" s="1770" t="s">
        <v>438</v>
      </c>
      <c r="G355" s="1906">
        <v>6</v>
      </c>
      <c r="H355" s="1908">
        <v>34.1</v>
      </c>
      <c r="I355" s="1908">
        <f t="shared" si="10"/>
        <v>204.60000000000002</v>
      </c>
      <c r="J355" s="1908">
        <v>75</v>
      </c>
      <c r="K355" s="1909">
        <f t="shared" si="11"/>
        <v>450</v>
      </c>
    </row>
    <row r="356" spans="2:11" ht="35.1" customHeight="1" x14ac:dyDescent="0.25">
      <c r="B356" s="1771" t="s">
        <v>8</v>
      </c>
      <c r="C356" s="1772" t="s">
        <v>429</v>
      </c>
      <c r="D356" s="1773" t="s">
        <v>430</v>
      </c>
      <c r="E356" s="1774" t="s">
        <v>31</v>
      </c>
      <c r="F356" s="1775" t="s">
        <v>439</v>
      </c>
      <c r="G356" s="1906">
        <v>9</v>
      </c>
      <c r="H356" s="1908">
        <v>34.1</v>
      </c>
      <c r="I356" s="1908">
        <f t="shared" si="10"/>
        <v>306.90000000000003</v>
      </c>
      <c r="J356" s="1908">
        <v>75</v>
      </c>
      <c r="K356" s="1909">
        <f t="shared" si="11"/>
        <v>675</v>
      </c>
    </row>
    <row r="357" spans="2:11" ht="35.1" customHeight="1" x14ac:dyDescent="0.25">
      <c r="B357" s="1776" t="s">
        <v>8</v>
      </c>
      <c r="C357" s="1777" t="s">
        <v>429</v>
      </c>
      <c r="D357" s="1778" t="s">
        <v>430</v>
      </c>
      <c r="E357" s="1779" t="s">
        <v>33</v>
      </c>
      <c r="F357" s="1780" t="s">
        <v>440</v>
      </c>
      <c r="G357" s="1906">
        <v>4</v>
      </c>
      <c r="H357" s="1908">
        <v>34.1</v>
      </c>
      <c r="I357" s="1908">
        <f t="shared" si="10"/>
        <v>136.4</v>
      </c>
      <c r="J357" s="1908">
        <v>75</v>
      </c>
      <c r="K357" s="1909">
        <f t="shared" si="11"/>
        <v>300</v>
      </c>
    </row>
    <row r="358" spans="2:11" ht="35.1" customHeight="1" x14ac:dyDescent="0.25">
      <c r="B358" s="1781" t="s">
        <v>8</v>
      </c>
      <c r="C358" s="1782" t="s">
        <v>429</v>
      </c>
      <c r="D358" s="1783" t="s">
        <v>430</v>
      </c>
      <c r="E358" s="1784" t="s">
        <v>35</v>
      </c>
      <c r="F358" s="1785" t="s">
        <v>441</v>
      </c>
      <c r="G358" s="1906">
        <v>7</v>
      </c>
      <c r="H358" s="1908">
        <v>34.1</v>
      </c>
      <c r="I358" s="1908">
        <f t="shared" si="10"/>
        <v>238.70000000000002</v>
      </c>
      <c r="J358" s="1908">
        <v>75</v>
      </c>
      <c r="K358" s="1909">
        <f t="shared" si="11"/>
        <v>525</v>
      </c>
    </row>
    <row r="359" spans="2:11" ht="35.1" customHeight="1" x14ac:dyDescent="0.25">
      <c r="B359" s="1786" t="s">
        <v>8</v>
      </c>
      <c r="C359" s="1787" t="s">
        <v>429</v>
      </c>
      <c r="D359" s="1788" t="s">
        <v>430</v>
      </c>
      <c r="E359" s="1789" t="s">
        <v>58</v>
      </c>
      <c r="F359" s="1790" t="s">
        <v>442</v>
      </c>
      <c r="G359" s="1906">
        <v>6</v>
      </c>
      <c r="H359" s="1908">
        <v>34.1</v>
      </c>
      <c r="I359" s="1908">
        <f t="shared" si="10"/>
        <v>204.60000000000002</v>
      </c>
      <c r="J359" s="1908">
        <v>75</v>
      </c>
      <c r="K359" s="1909">
        <f t="shared" si="11"/>
        <v>450</v>
      </c>
    </row>
    <row r="360" spans="2:11" ht="35.1" customHeight="1" x14ac:dyDescent="0.25">
      <c r="B360" s="1791" t="s">
        <v>8</v>
      </c>
      <c r="C360" s="1792" t="s">
        <v>443</v>
      </c>
      <c r="D360" s="1793" t="s">
        <v>444</v>
      </c>
      <c r="E360" s="1794" t="s">
        <v>62</v>
      </c>
      <c r="F360" s="1795" t="s">
        <v>445</v>
      </c>
      <c r="G360" s="1906">
        <v>17</v>
      </c>
      <c r="H360" s="1908">
        <v>34.1</v>
      </c>
      <c r="I360" s="1908">
        <f t="shared" si="10"/>
        <v>579.70000000000005</v>
      </c>
      <c r="J360" s="1908">
        <v>75</v>
      </c>
      <c r="K360" s="1909">
        <f t="shared" si="11"/>
        <v>1275</v>
      </c>
    </row>
    <row r="361" spans="2:11" ht="35.1" customHeight="1" x14ac:dyDescent="0.25">
      <c r="B361" s="1796" t="s">
        <v>8</v>
      </c>
      <c r="C361" s="1797" t="s">
        <v>443</v>
      </c>
      <c r="D361" s="1798" t="s">
        <v>444</v>
      </c>
      <c r="E361" s="1799" t="s">
        <v>11</v>
      </c>
      <c r="F361" s="1800" t="s">
        <v>446</v>
      </c>
      <c r="G361" s="1906">
        <v>105</v>
      </c>
      <c r="H361" s="1908">
        <v>34.1</v>
      </c>
      <c r="I361" s="1908">
        <f t="shared" si="10"/>
        <v>3580.5</v>
      </c>
      <c r="J361" s="1908">
        <v>75</v>
      </c>
      <c r="K361" s="1909">
        <f t="shared" si="11"/>
        <v>7875</v>
      </c>
    </row>
    <row r="362" spans="2:11" ht="35.1" customHeight="1" x14ac:dyDescent="0.25">
      <c r="B362" s="1801" t="s">
        <v>8</v>
      </c>
      <c r="C362" s="1802" t="s">
        <v>443</v>
      </c>
      <c r="D362" s="1803" t="s">
        <v>444</v>
      </c>
      <c r="E362" s="1804" t="s">
        <v>40</v>
      </c>
      <c r="F362" s="1805" t="s">
        <v>447</v>
      </c>
      <c r="G362" s="1906">
        <v>79</v>
      </c>
      <c r="H362" s="1908">
        <v>34.1</v>
      </c>
      <c r="I362" s="1908">
        <f t="shared" si="10"/>
        <v>2693.9</v>
      </c>
      <c r="J362" s="1908">
        <v>75</v>
      </c>
      <c r="K362" s="1909">
        <f t="shared" si="11"/>
        <v>5925</v>
      </c>
    </row>
    <row r="363" spans="2:11" ht="35.1" customHeight="1" x14ac:dyDescent="0.25">
      <c r="B363" s="1806" t="s">
        <v>8</v>
      </c>
      <c r="C363" s="1807" t="s">
        <v>443</v>
      </c>
      <c r="D363" s="1808" t="s">
        <v>444</v>
      </c>
      <c r="E363" s="1809" t="s">
        <v>42</v>
      </c>
      <c r="F363" s="1810" t="s">
        <v>448</v>
      </c>
      <c r="G363" s="1906">
        <v>184</v>
      </c>
      <c r="H363" s="1908">
        <v>34.1</v>
      </c>
      <c r="I363" s="1908">
        <f t="shared" si="10"/>
        <v>6274.4000000000005</v>
      </c>
      <c r="J363" s="1908">
        <v>75</v>
      </c>
      <c r="K363" s="1909">
        <f t="shared" si="11"/>
        <v>13800</v>
      </c>
    </row>
    <row r="364" spans="2:11" ht="35.1" customHeight="1" x14ac:dyDescent="0.25">
      <c r="B364" s="1811" t="s">
        <v>8</v>
      </c>
      <c r="C364" s="1812" t="s">
        <v>443</v>
      </c>
      <c r="D364" s="1813" t="s">
        <v>444</v>
      </c>
      <c r="E364" s="1814" t="s">
        <v>44</v>
      </c>
      <c r="F364" s="1815" t="s">
        <v>449</v>
      </c>
      <c r="G364" s="1906">
        <v>248</v>
      </c>
      <c r="H364" s="1908">
        <v>34.1</v>
      </c>
      <c r="I364" s="1908">
        <f t="shared" si="10"/>
        <v>8456.8000000000011</v>
      </c>
      <c r="J364" s="1908">
        <v>75</v>
      </c>
      <c r="K364" s="1909">
        <f t="shared" si="11"/>
        <v>18600</v>
      </c>
    </row>
    <row r="365" spans="2:11" ht="35.1" customHeight="1" x14ac:dyDescent="0.25">
      <c r="B365" s="1816" t="s">
        <v>8</v>
      </c>
      <c r="C365" s="1817" t="s">
        <v>443</v>
      </c>
      <c r="D365" s="1818" t="s">
        <v>444</v>
      </c>
      <c r="E365" s="1819" t="s">
        <v>13</v>
      </c>
      <c r="F365" s="1820" t="s">
        <v>450</v>
      </c>
      <c r="G365" s="1906">
        <v>110</v>
      </c>
      <c r="H365" s="1908">
        <v>34.1</v>
      </c>
      <c r="I365" s="1908">
        <f t="shared" si="10"/>
        <v>3751</v>
      </c>
      <c r="J365" s="1908">
        <v>75</v>
      </c>
      <c r="K365" s="1909">
        <f t="shared" si="11"/>
        <v>8250</v>
      </c>
    </row>
    <row r="366" spans="2:11" ht="35.1" customHeight="1" x14ac:dyDescent="0.25">
      <c r="B366" s="1821" t="s">
        <v>8</v>
      </c>
      <c r="C366" s="1822" t="s">
        <v>443</v>
      </c>
      <c r="D366" s="1823" t="s">
        <v>444</v>
      </c>
      <c r="E366" s="1824" t="s">
        <v>15</v>
      </c>
      <c r="F366" s="1825" t="s">
        <v>451</v>
      </c>
      <c r="G366" s="1906">
        <v>239</v>
      </c>
      <c r="H366" s="1908">
        <v>34.1</v>
      </c>
      <c r="I366" s="1908">
        <f t="shared" si="10"/>
        <v>8149.9000000000005</v>
      </c>
      <c r="J366" s="1908">
        <v>75</v>
      </c>
      <c r="K366" s="1909">
        <f t="shared" si="11"/>
        <v>17925</v>
      </c>
    </row>
    <row r="367" spans="2:11" ht="35.1" customHeight="1" x14ac:dyDescent="0.25">
      <c r="B367" s="1826" t="s">
        <v>8</v>
      </c>
      <c r="C367" s="1827" t="s">
        <v>443</v>
      </c>
      <c r="D367" s="1828" t="s">
        <v>444</v>
      </c>
      <c r="E367" s="1829" t="s">
        <v>17</v>
      </c>
      <c r="F367" s="1830" t="s">
        <v>452</v>
      </c>
      <c r="G367" s="1906">
        <v>141</v>
      </c>
      <c r="H367" s="1908">
        <v>34.1</v>
      </c>
      <c r="I367" s="1908">
        <f t="shared" si="10"/>
        <v>4808.1000000000004</v>
      </c>
      <c r="J367" s="1908">
        <v>75</v>
      </c>
      <c r="K367" s="1909">
        <f t="shared" si="11"/>
        <v>10575</v>
      </c>
    </row>
    <row r="368" spans="2:11" ht="35.1" customHeight="1" x14ac:dyDescent="0.25">
      <c r="B368" s="1831" t="s">
        <v>8</v>
      </c>
      <c r="C368" s="1832" t="s">
        <v>443</v>
      </c>
      <c r="D368" s="1833" t="s">
        <v>444</v>
      </c>
      <c r="E368" s="1834" t="s">
        <v>19</v>
      </c>
      <c r="F368" s="1835" t="s">
        <v>453</v>
      </c>
      <c r="G368" s="1906">
        <v>47</v>
      </c>
      <c r="H368" s="1908">
        <v>34.1</v>
      </c>
      <c r="I368" s="1908">
        <f t="shared" si="10"/>
        <v>1602.7</v>
      </c>
      <c r="J368" s="1908">
        <v>75</v>
      </c>
      <c r="K368" s="1909">
        <f t="shared" si="11"/>
        <v>3525</v>
      </c>
    </row>
    <row r="369" spans="2:11" ht="35.1" customHeight="1" x14ac:dyDescent="0.25">
      <c r="B369" s="1836" t="s">
        <v>8</v>
      </c>
      <c r="C369" s="1837" t="s">
        <v>443</v>
      </c>
      <c r="D369" s="1838" t="s">
        <v>444</v>
      </c>
      <c r="E369" s="1839" t="s">
        <v>21</v>
      </c>
      <c r="F369" s="1840" t="s">
        <v>454</v>
      </c>
      <c r="G369" s="1906">
        <v>31</v>
      </c>
      <c r="H369" s="1908">
        <v>34.1</v>
      </c>
      <c r="I369" s="1908">
        <f t="shared" si="10"/>
        <v>1057.1000000000001</v>
      </c>
      <c r="J369" s="1908">
        <v>75</v>
      </c>
      <c r="K369" s="1909">
        <f t="shared" si="11"/>
        <v>2325</v>
      </c>
    </row>
    <row r="370" spans="2:11" ht="35.1" customHeight="1" x14ac:dyDescent="0.25">
      <c r="B370" s="1841" t="s">
        <v>8</v>
      </c>
      <c r="C370" s="1842" t="s">
        <v>443</v>
      </c>
      <c r="D370" s="1843" t="s">
        <v>444</v>
      </c>
      <c r="E370" s="1844" t="s">
        <v>23</v>
      </c>
      <c r="F370" s="1845" t="s">
        <v>455</v>
      </c>
      <c r="G370" s="1906">
        <v>23</v>
      </c>
      <c r="H370" s="1908">
        <v>34.1</v>
      </c>
      <c r="I370" s="1908">
        <f t="shared" si="10"/>
        <v>784.30000000000007</v>
      </c>
      <c r="J370" s="1908">
        <v>75</v>
      </c>
      <c r="K370" s="1909">
        <f t="shared" si="11"/>
        <v>1725</v>
      </c>
    </row>
    <row r="371" spans="2:11" ht="35.1" customHeight="1" x14ac:dyDescent="0.25">
      <c r="B371" s="1846" t="s">
        <v>8</v>
      </c>
      <c r="C371" s="1847" t="s">
        <v>443</v>
      </c>
      <c r="D371" s="1848" t="s">
        <v>444</v>
      </c>
      <c r="E371" s="1849" t="s">
        <v>25</v>
      </c>
      <c r="F371" s="1850" t="s">
        <v>456</v>
      </c>
      <c r="G371" s="1906">
        <v>12</v>
      </c>
      <c r="H371" s="1908">
        <v>34.1</v>
      </c>
      <c r="I371" s="1908">
        <f t="shared" si="10"/>
        <v>409.20000000000005</v>
      </c>
      <c r="J371" s="1908">
        <v>75</v>
      </c>
      <c r="K371" s="1909">
        <f t="shared" si="11"/>
        <v>900</v>
      </c>
    </row>
    <row r="372" spans="2:11" ht="35.1" customHeight="1" x14ac:dyDescent="0.25">
      <c r="B372" s="1851" t="s">
        <v>8</v>
      </c>
      <c r="C372" s="1852" t="s">
        <v>443</v>
      </c>
      <c r="D372" s="1853" t="s">
        <v>444</v>
      </c>
      <c r="E372" s="1854" t="s">
        <v>27</v>
      </c>
      <c r="F372" s="1855" t="s">
        <v>457</v>
      </c>
      <c r="G372" s="1906">
        <v>3</v>
      </c>
      <c r="H372" s="1908">
        <v>34.1</v>
      </c>
      <c r="I372" s="1908">
        <f t="shared" si="10"/>
        <v>102.30000000000001</v>
      </c>
      <c r="J372" s="1908">
        <v>75</v>
      </c>
      <c r="K372" s="1909">
        <f t="shared" si="11"/>
        <v>225</v>
      </c>
    </row>
    <row r="373" spans="2:11" ht="35.1" customHeight="1" x14ac:dyDescent="0.25">
      <c r="B373" s="1856" t="s">
        <v>8</v>
      </c>
      <c r="C373" s="1857" t="s">
        <v>443</v>
      </c>
      <c r="D373" s="1858" t="s">
        <v>444</v>
      </c>
      <c r="E373" s="1859" t="s">
        <v>29</v>
      </c>
      <c r="F373" s="1860" t="s">
        <v>458</v>
      </c>
      <c r="G373" s="1906">
        <v>18</v>
      </c>
      <c r="H373" s="1908">
        <v>34.1</v>
      </c>
      <c r="I373" s="1908">
        <f t="shared" si="10"/>
        <v>613.80000000000007</v>
      </c>
      <c r="J373" s="1908">
        <v>75</v>
      </c>
      <c r="K373" s="1909">
        <f t="shared" si="11"/>
        <v>1350</v>
      </c>
    </row>
    <row r="374" spans="2:11" ht="35.1" customHeight="1" x14ac:dyDescent="0.25">
      <c r="B374" s="1861" t="s">
        <v>8</v>
      </c>
      <c r="C374" s="1862" t="s">
        <v>443</v>
      </c>
      <c r="D374" s="1863" t="s">
        <v>444</v>
      </c>
      <c r="E374" s="1864" t="s">
        <v>31</v>
      </c>
      <c r="F374" s="1865" t="s">
        <v>459</v>
      </c>
      <c r="G374" s="1906">
        <v>10</v>
      </c>
      <c r="H374" s="1908">
        <v>34.1</v>
      </c>
      <c r="I374" s="1908">
        <f t="shared" si="10"/>
        <v>341</v>
      </c>
      <c r="J374" s="1908">
        <v>75</v>
      </c>
      <c r="K374" s="1909">
        <f t="shared" si="11"/>
        <v>750</v>
      </c>
    </row>
    <row r="375" spans="2:11" ht="35.1" customHeight="1" x14ac:dyDescent="0.25">
      <c r="B375" s="1866" t="s">
        <v>8</v>
      </c>
      <c r="C375" s="1867" t="s">
        <v>443</v>
      </c>
      <c r="D375" s="1868" t="s">
        <v>444</v>
      </c>
      <c r="E375" s="1869" t="s">
        <v>33</v>
      </c>
      <c r="F375" s="1870" t="s">
        <v>460</v>
      </c>
      <c r="G375" s="1906">
        <v>11</v>
      </c>
      <c r="H375" s="1908">
        <v>34.1</v>
      </c>
      <c r="I375" s="1908">
        <f t="shared" si="10"/>
        <v>375.1</v>
      </c>
      <c r="J375" s="1908">
        <v>75</v>
      </c>
      <c r="K375" s="1909">
        <f t="shared" si="11"/>
        <v>825</v>
      </c>
    </row>
    <row r="376" spans="2:11" ht="35.1" customHeight="1" x14ac:dyDescent="0.25">
      <c r="B376" s="1871" t="s">
        <v>8</v>
      </c>
      <c r="C376" s="1872" t="s">
        <v>461</v>
      </c>
      <c r="D376" s="1873" t="s">
        <v>462</v>
      </c>
      <c r="E376" s="1874" t="s">
        <v>101</v>
      </c>
      <c r="F376" s="1875" t="s">
        <v>463</v>
      </c>
      <c r="G376" s="1906">
        <v>17</v>
      </c>
      <c r="H376" s="1908">
        <v>38.6</v>
      </c>
      <c r="I376" s="1908">
        <f t="shared" si="10"/>
        <v>656.2</v>
      </c>
      <c r="J376" s="1908">
        <v>85</v>
      </c>
      <c r="K376" s="1909">
        <f t="shared" si="11"/>
        <v>1445</v>
      </c>
    </row>
    <row r="377" spans="2:11" ht="35.1" customHeight="1" x14ac:dyDescent="0.25">
      <c r="B377" s="1876" t="s">
        <v>8</v>
      </c>
      <c r="C377" s="1877" t="s">
        <v>461</v>
      </c>
      <c r="D377" s="1878" t="s">
        <v>462</v>
      </c>
      <c r="E377" s="1879" t="s">
        <v>62</v>
      </c>
      <c r="F377" s="1880" t="s">
        <v>464</v>
      </c>
      <c r="G377" s="1906">
        <v>8</v>
      </c>
      <c r="H377" s="1908">
        <v>38.6</v>
      </c>
      <c r="I377" s="1908">
        <f t="shared" si="10"/>
        <v>308.8</v>
      </c>
      <c r="J377" s="1908">
        <v>85</v>
      </c>
      <c r="K377" s="1909">
        <f t="shared" si="11"/>
        <v>680</v>
      </c>
    </row>
    <row r="378" spans="2:11" ht="35.1" customHeight="1" x14ac:dyDescent="0.25">
      <c r="B378" s="1881" t="s">
        <v>8</v>
      </c>
      <c r="C378" s="1882" t="s">
        <v>461</v>
      </c>
      <c r="D378" s="1883" t="s">
        <v>462</v>
      </c>
      <c r="E378" s="1884" t="s">
        <v>11</v>
      </c>
      <c r="F378" s="1885" t="s">
        <v>465</v>
      </c>
      <c r="G378" s="1906">
        <v>37</v>
      </c>
      <c r="H378" s="1908">
        <v>38.6</v>
      </c>
      <c r="I378" s="1908">
        <f t="shared" si="10"/>
        <v>1428.2</v>
      </c>
      <c r="J378" s="1908">
        <v>85</v>
      </c>
      <c r="K378" s="1909">
        <f t="shared" si="11"/>
        <v>3145</v>
      </c>
    </row>
    <row r="379" spans="2:11" ht="35.1" customHeight="1" x14ac:dyDescent="0.25">
      <c r="B379" s="1886" t="s">
        <v>8</v>
      </c>
      <c r="C379" s="1887" t="s">
        <v>461</v>
      </c>
      <c r="D379" s="1888" t="s">
        <v>462</v>
      </c>
      <c r="E379" s="1889" t="s">
        <v>40</v>
      </c>
      <c r="F379" s="1890" t="s">
        <v>466</v>
      </c>
      <c r="G379" s="1906">
        <v>44</v>
      </c>
      <c r="H379" s="1908">
        <v>38.6</v>
      </c>
      <c r="I379" s="1908">
        <f t="shared" si="10"/>
        <v>1698.4</v>
      </c>
      <c r="J379" s="1908">
        <v>85</v>
      </c>
      <c r="K379" s="1909">
        <f t="shared" si="11"/>
        <v>3740</v>
      </c>
    </row>
    <row r="380" spans="2:11" ht="35.1" customHeight="1" x14ac:dyDescent="0.25">
      <c r="B380" s="1891" t="s">
        <v>8</v>
      </c>
      <c r="C380" s="1892" t="s">
        <v>461</v>
      </c>
      <c r="D380" s="1893" t="s">
        <v>462</v>
      </c>
      <c r="E380" s="1894" t="s">
        <v>42</v>
      </c>
      <c r="F380" s="1895" t="s">
        <v>467</v>
      </c>
      <c r="G380" s="1906">
        <v>49</v>
      </c>
      <c r="H380" s="1908">
        <v>38.6</v>
      </c>
      <c r="I380" s="1908">
        <f t="shared" si="10"/>
        <v>1891.4</v>
      </c>
      <c r="J380" s="1908">
        <v>85</v>
      </c>
      <c r="K380" s="1909">
        <f t="shared" si="11"/>
        <v>4165</v>
      </c>
    </row>
    <row r="381" spans="2:11" ht="35.1" customHeight="1" x14ac:dyDescent="0.25">
      <c r="B381" s="1896" t="s">
        <v>8</v>
      </c>
      <c r="C381" s="1897" t="s">
        <v>461</v>
      </c>
      <c r="D381" s="1898" t="s">
        <v>462</v>
      </c>
      <c r="E381" s="1899" t="s">
        <v>44</v>
      </c>
      <c r="F381" s="1900" t="s">
        <v>468</v>
      </c>
      <c r="G381" s="1906">
        <v>32</v>
      </c>
      <c r="H381" s="1908">
        <v>38.6</v>
      </c>
      <c r="I381" s="1908">
        <f t="shared" si="10"/>
        <v>1235.2</v>
      </c>
      <c r="J381" s="1908">
        <v>85</v>
      </c>
      <c r="K381" s="1909">
        <f t="shared" si="11"/>
        <v>2720</v>
      </c>
    </row>
    <row r="382" spans="2:11" ht="35.1" customHeight="1" x14ac:dyDescent="0.25">
      <c r="B382" s="1901" t="s">
        <v>8</v>
      </c>
      <c r="C382" s="1902" t="s">
        <v>461</v>
      </c>
      <c r="D382" s="1903" t="s">
        <v>462</v>
      </c>
      <c r="E382" s="1904" t="s">
        <v>13</v>
      </c>
      <c r="F382" s="1905" t="s">
        <v>469</v>
      </c>
      <c r="G382" s="1906">
        <v>27</v>
      </c>
      <c r="H382" s="1908">
        <v>38.6</v>
      </c>
      <c r="I382" s="1908">
        <f t="shared" si="10"/>
        <v>1042.2</v>
      </c>
      <c r="J382" s="1908">
        <v>85</v>
      </c>
      <c r="K382" s="1909">
        <f t="shared" si="11"/>
        <v>2295</v>
      </c>
    </row>
    <row r="383" spans="2:11" x14ac:dyDescent="0.25">
      <c r="G383" s="1910">
        <f>SUM(G2:G382)</f>
        <v>37574</v>
      </c>
      <c r="H383" s="1911"/>
      <c r="I383" s="1911">
        <f>SUM(I2:I382)</f>
        <v>1320105.2999999993</v>
      </c>
      <c r="J383" s="1911"/>
      <c r="K383" s="1912">
        <f>SUM(K2:K382)</f>
        <v>2903425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2020-08-10T14:29:45Z</dcterms:created>
  <dcterms:modified xsi:type="dcterms:W3CDTF">2020-09-03T08:21:05Z</dcterms:modified>
  <cp:category/>
</cp:coreProperties>
</file>